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24226"/>
  <mc:AlternateContent xmlns:mc="http://schemas.openxmlformats.org/markup-compatibility/2006">
    <mc:Choice Requires="x15">
      <x15ac:absPath xmlns:x15ac="http://schemas.microsoft.com/office/spreadsheetml/2010/11/ac" url="C:\Users\Owner\Desktop\D드라이브\감사1(2019년 이후)\감사\# 2026년\"/>
    </mc:Choice>
  </mc:AlternateContent>
  <xr:revisionPtr revIDLastSave="0" documentId="13_ncr:1_{4E2D065D-D3A2-411A-884D-5CFF7F1E9CAF}" xr6:coauthVersionLast="47" xr6:coauthVersionMax="47" xr10:uidLastSave="{00000000-0000-0000-0000-000000000000}"/>
  <bookViews>
    <workbookView xWindow="28680" yWindow="-120" windowWidth="29040" windowHeight="15840" xr2:uid="{00000000-000D-0000-FFFF-FFFF00000000}"/>
  </bookViews>
  <sheets>
    <sheet name="2026년" sheetId="9" r:id="rId1"/>
  </sheets>
  <definedNames>
    <definedName name="_xlnm._FilterDatabase" localSheetId="0" hidden="1">'2026년'!$A$2:$J$164</definedName>
    <definedName name="_xlnm.Print_Area" localSheetId="0">'2026년'!$A$1:$J$164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93" i="9" l="1"/>
  <c r="J194" i="9"/>
  <c r="J195" i="9"/>
  <c r="J188" i="9"/>
  <c r="J189" i="9"/>
  <c r="J190" i="9"/>
  <c r="J191" i="9"/>
  <c r="J192" i="9"/>
  <c r="H2" i="9"/>
  <c r="I2" i="9"/>
  <c r="J182" i="9"/>
  <c r="J183" i="9"/>
  <c r="J184" i="9"/>
  <c r="J185" i="9"/>
  <c r="J186" i="9"/>
  <c r="J187" i="9"/>
  <c r="J166" i="9"/>
  <c r="J174" i="9"/>
  <c r="J175" i="9"/>
  <c r="J176" i="9"/>
  <c r="J177" i="9"/>
  <c r="J178" i="9"/>
  <c r="J179" i="9"/>
  <c r="J180" i="9"/>
  <c r="J181" i="9"/>
  <c r="J161" i="9" l="1"/>
  <c r="J162" i="9"/>
  <c r="J163" i="9"/>
  <c r="J164" i="9"/>
  <c r="J165" i="9"/>
  <c r="J167" i="9"/>
  <c r="J168" i="9"/>
  <c r="J169" i="9"/>
  <c r="J170" i="9"/>
  <c r="J171" i="9"/>
  <c r="J172" i="9"/>
  <c r="J173" i="9"/>
  <c r="J148" i="9"/>
  <c r="J125" i="9"/>
  <c r="J124" i="9"/>
  <c r="J123" i="9"/>
  <c r="J122" i="9"/>
  <c r="J51" i="9" l="1"/>
  <c r="J37" i="9"/>
  <c r="J28" i="9"/>
  <c r="J4" i="9"/>
  <c r="J5" i="9"/>
  <c r="J6" i="9"/>
  <c r="J7" i="9"/>
  <c r="J8" i="9"/>
  <c r="J9" i="9"/>
  <c r="J10" i="9"/>
  <c r="J11" i="9"/>
  <c r="J12" i="9"/>
  <c r="J13" i="9"/>
  <c r="J14" i="9"/>
  <c r="J15" i="9"/>
  <c r="J16" i="9"/>
  <c r="J17" i="9"/>
  <c r="J18" i="9"/>
  <c r="J19" i="9"/>
  <c r="J20" i="9"/>
  <c r="J21" i="9"/>
  <c r="J22" i="9"/>
  <c r="J23" i="9"/>
  <c r="J24" i="9"/>
  <c r="J25" i="9"/>
  <c r="J26" i="9"/>
  <c r="J27" i="9"/>
  <c r="J29" i="9"/>
  <c r="J30" i="9"/>
  <c r="J31" i="9"/>
  <c r="J32" i="9"/>
  <c r="J33" i="9"/>
  <c r="J34" i="9"/>
  <c r="J35" i="9"/>
  <c r="J36" i="9"/>
  <c r="J38" i="9"/>
  <c r="J39" i="9"/>
  <c r="J40" i="9"/>
  <c r="J41" i="9"/>
  <c r="J42" i="9"/>
  <c r="J43" i="9"/>
  <c r="J44" i="9"/>
  <c r="J45" i="9"/>
  <c r="J46" i="9"/>
  <c r="J47" i="9"/>
  <c r="J48" i="9"/>
  <c r="J49" i="9"/>
  <c r="J50" i="9"/>
  <c r="J52" i="9"/>
  <c r="J53" i="9"/>
  <c r="J54" i="9"/>
  <c r="J55" i="9"/>
  <c r="J56" i="9"/>
  <c r="J57" i="9"/>
  <c r="J58" i="9"/>
  <c r="J59" i="9"/>
  <c r="J60" i="9"/>
  <c r="J61" i="9"/>
  <c r="J62" i="9"/>
  <c r="J63" i="9"/>
  <c r="J64" i="9"/>
  <c r="J65" i="9"/>
  <c r="J66" i="9"/>
  <c r="J67" i="9"/>
  <c r="J68" i="9"/>
  <c r="J69" i="9"/>
  <c r="J70" i="9"/>
  <c r="J71" i="9"/>
  <c r="J72" i="9"/>
  <c r="J73" i="9"/>
  <c r="J74" i="9"/>
  <c r="J75" i="9"/>
  <c r="J76" i="9"/>
  <c r="J77" i="9"/>
  <c r="J78" i="9"/>
  <c r="J79" i="9"/>
  <c r="J80" i="9"/>
  <c r="J81" i="9"/>
  <c r="J82" i="9"/>
  <c r="J83" i="9"/>
  <c r="J84" i="9"/>
  <c r="J85" i="9"/>
  <c r="J86" i="9"/>
  <c r="J87" i="9"/>
  <c r="J88" i="9"/>
  <c r="J89" i="9"/>
  <c r="J90" i="9"/>
  <c r="J91" i="9"/>
  <c r="J92" i="9"/>
  <c r="J93" i="9"/>
  <c r="J94" i="9"/>
  <c r="J95" i="9"/>
  <c r="J96" i="9"/>
  <c r="J97" i="9"/>
  <c r="J98" i="9"/>
  <c r="J99" i="9"/>
  <c r="J100" i="9"/>
  <c r="J101" i="9"/>
  <c r="J102" i="9"/>
  <c r="J103" i="9"/>
  <c r="J104" i="9"/>
  <c r="J105" i="9"/>
  <c r="J106" i="9"/>
  <c r="J107" i="9"/>
  <c r="J108" i="9"/>
  <c r="J109" i="9"/>
  <c r="J110" i="9"/>
  <c r="J111" i="9"/>
  <c r="J112" i="9"/>
  <c r="J113" i="9"/>
  <c r="J114" i="9"/>
  <c r="J115" i="9"/>
  <c r="J116" i="9"/>
  <c r="J117" i="9"/>
  <c r="J118" i="9"/>
  <c r="J119" i="9"/>
  <c r="J120" i="9"/>
  <c r="J121" i="9"/>
  <c r="J126" i="9"/>
  <c r="J127" i="9"/>
  <c r="J128" i="9"/>
  <c r="J129" i="9"/>
  <c r="J130" i="9"/>
  <c r="J131" i="9"/>
  <c r="J132" i="9"/>
  <c r="J133" i="9"/>
  <c r="J134" i="9"/>
  <c r="J135" i="9"/>
  <c r="J136" i="9"/>
  <c r="J137" i="9"/>
  <c r="J138" i="9"/>
  <c r="J139" i="9"/>
  <c r="J140" i="9"/>
  <c r="J141" i="9"/>
  <c r="J142" i="9"/>
  <c r="J143" i="9"/>
  <c r="J144" i="9"/>
  <c r="J145" i="9"/>
  <c r="J146" i="9"/>
  <c r="J147" i="9"/>
  <c r="J149" i="9"/>
  <c r="J150" i="9"/>
  <c r="J151" i="9"/>
  <c r="J152" i="9"/>
  <c r="J153" i="9"/>
  <c r="J154" i="9"/>
  <c r="J155" i="9"/>
  <c r="J156" i="9"/>
  <c r="J157" i="9"/>
  <c r="J158" i="9"/>
  <c r="J159" i="9"/>
  <c r="J160" i="9"/>
  <c r="J3" i="9"/>
  <c r="J2" i="9" l="1"/>
</calcChain>
</file>

<file path=xl/sharedStrings.xml><?xml version="1.0" encoding="utf-8"?>
<sst xmlns="http://schemas.openxmlformats.org/spreadsheetml/2006/main" count="975" uniqueCount="416">
  <si>
    <t>건명</t>
  </si>
  <si>
    <t>연번</t>
  </si>
  <si>
    <t>공감법분류</t>
  </si>
  <si>
    <t>접수문서</t>
  </si>
  <si>
    <t>접수일자</t>
  </si>
  <si>
    <t>사업비(천원)</t>
  </si>
  <si>
    <t>예산절감금액</t>
  </si>
  <si>
    <t>예산관리 업무</t>
  </si>
  <si>
    <t>상세분류</t>
  </si>
  <si>
    <t>소관부서</t>
  </si>
  <si>
    <t>조정액(천원)</t>
  </si>
  <si>
    <t>계약 업무</t>
  </si>
  <si>
    <t>북평중학교~봉오마을간 도로개설공사(3공구)</t>
    <phoneticPr fontId="4" type="noConversion"/>
  </si>
  <si>
    <t>공사</t>
    <phoneticPr fontId="4" type="noConversion"/>
  </si>
  <si>
    <t>보조금</t>
    <phoneticPr fontId="4" type="noConversion"/>
  </si>
  <si>
    <t>물품</t>
    <phoneticPr fontId="4" type="noConversion"/>
  </si>
  <si>
    <t>용역</t>
    <phoneticPr fontId="4" type="noConversion"/>
  </si>
  <si>
    <t>홍보감사담당관</t>
    <phoneticPr fontId="4" type="noConversion"/>
  </si>
  <si>
    <t>건설과</t>
    <phoneticPr fontId="4" type="noConversion"/>
  </si>
  <si>
    <t>도시정비과</t>
    <phoneticPr fontId="4" type="noConversion"/>
  </si>
  <si>
    <t>환경과</t>
    <phoneticPr fontId="4" type="noConversion"/>
  </si>
  <si>
    <t>안전과</t>
    <phoneticPr fontId="4" type="noConversion"/>
  </si>
  <si>
    <t>해양수산과</t>
    <phoneticPr fontId="4" type="noConversion"/>
  </si>
  <si>
    <t>체육교육과</t>
    <phoneticPr fontId="4" type="noConversion"/>
  </si>
  <si>
    <t>복지과</t>
    <phoneticPr fontId="4" type="noConversion"/>
  </si>
  <si>
    <t>가족과</t>
    <phoneticPr fontId="4" type="noConversion"/>
  </si>
  <si>
    <t>상하수도사업소</t>
    <phoneticPr fontId="4" type="noConversion"/>
  </si>
  <si>
    <t>교통과</t>
    <phoneticPr fontId="4" type="noConversion"/>
  </si>
  <si>
    <t>무릉전략과</t>
    <phoneticPr fontId="4" type="noConversion"/>
  </si>
  <si>
    <t>문화예술과</t>
    <phoneticPr fontId="4" type="noConversion"/>
  </si>
  <si>
    <t>녹지과</t>
    <phoneticPr fontId="4" type="noConversion"/>
  </si>
  <si>
    <t>관광과</t>
    <phoneticPr fontId="4" type="noConversion"/>
  </si>
  <si>
    <t>시내버스 비수익노선 손실보조 사업</t>
    <phoneticPr fontId="4" type="noConversion"/>
  </si>
  <si>
    <t>홍보감사담당관-240</t>
    <phoneticPr fontId="4" type="noConversion"/>
  </si>
  <si>
    <t>경제과</t>
    <phoneticPr fontId="4" type="noConversion"/>
  </si>
  <si>
    <t>전통시장 안전관리 지원사업(지킴이 지원사업)</t>
    <phoneticPr fontId="4" type="noConversion"/>
  </si>
  <si>
    <t>홍보감사담당관-241</t>
    <phoneticPr fontId="4" type="noConversion"/>
  </si>
  <si>
    <t>정수약품 무기응집제 구입</t>
    <phoneticPr fontId="4" type="noConversion"/>
  </si>
  <si>
    <t>홍보감사담당관-266</t>
    <phoneticPr fontId="4" type="noConversion"/>
  </si>
  <si>
    <t>2026년 정보통신시스템 유지보수 용역</t>
    <phoneticPr fontId="4" type="noConversion"/>
  </si>
  <si>
    <t>홍보감사담당관-523</t>
    <phoneticPr fontId="4" type="noConversion"/>
  </si>
  <si>
    <t>2026년 상반기 일반생활체육지도자 배치사업(인건비)</t>
    <phoneticPr fontId="4" type="noConversion"/>
  </si>
  <si>
    <t>2026년 동해시체육회 사무국 경상비</t>
    <phoneticPr fontId="4" type="noConversion"/>
  </si>
  <si>
    <t>홍보감사담당관-524</t>
    <phoneticPr fontId="4" type="noConversion"/>
  </si>
  <si>
    <t>동해종합경기장 외관 정비 공사</t>
    <phoneticPr fontId="4" type="noConversion"/>
  </si>
  <si>
    <t>홍보감사담당관-522</t>
    <phoneticPr fontId="4" type="noConversion"/>
  </si>
  <si>
    <t>2026년 임대농업기계(진압기) 구입</t>
    <phoneticPr fontId="4" type="noConversion"/>
  </si>
  <si>
    <t>2026년 임대농업기계(동력분무기) 구입</t>
    <phoneticPr fontId="4" type="noConversion"/>
  </si>
  <si>
    <t>2026년 영양플러스사업 보충식품 구입</t>
    <phoneticPr fontId="4" type="noConversion"/>
  </si>
  <si>
    <t>2026년 임대농업기계(고소작업차) 구입</t>
    <phoneticPr fontId="4" type="noConversion"/>
  </si>
  <si>
    <t>제설장비 구입(15톤 제설기,모래살포기,1톤제설기 5대)</t>
    <phoneticPr fontId="4" type="noConversion"/>
  </si>
  <si>
    <t>2026년 상반기 동해시체육회 사무국 인건비</t>
    <phoneticPr fontId="4" type="noConversion"/>
  </si>
  <si>
    <t>행정망 가상화시스템 서버 및 운영소프트웨어 교체</t>
    <phoneticPr fontId="4" type="noConversion"/>
  </si>
  <si>
    <t>암호화 트래픽 분석 SSL 가시화 장비 도입</t>
    <phoneticPr fontId="4" type="noConversion"/>
  </si>
  <si>
    <t>발한지구 도시재생활성화계획 변경 수립 용역(5차)</t>
    <phoneticPr fontId="4" type="noConversion"/>
  </si>
  <si>
    <t>홍보감사담당관-626</t>
    <phoneticPr fontId="4" type="noConversion"/>
  </si>
  <si>
    <t>상수도 원격검침 단말기 구매 설치(1월)</t>
    <phoneticPr fontId="4" type="noConversion"/>
  </si>
  <si>
    <t>동해시 지방상수도 현대화사업(이원정수장 이전개량사업) 감독권한대행 등 건설사업관리용역</t>
    <phoneticPr fontId="4" type="noConversion"/>
  </si>
  <si>
    <t>보건정책과</t>
    <phoneticPr fontId="4" type="noConversion"/>
  </si>
  <si>
    <t>2026 임대농업기계(스피드스프레이어) 구입</t>
    <phoneticPr fontId="4" type="noConversion"/>
  </si>
  <si>
    <t>농업기술센터</t>
    <phoneticPr fontId="4" type="noConversion"/>
  </si>
  <si>
    <t>도로 제설용 융해제 구매</t>
    <phoneticPr fontId="4" type="noConversion"/>
  </si>
  <si>
    <t>2026년 상수도 원격검침시스템 유지보수</t>
    <phoneticPr fontId="4" type="noConversion"/>
  </si>
  <si>
    <t>하수도자재(맨홀뚜껑) 구입</t>
    <phoneticPr fontId="4" type="noConversion"/>
  </si>
  <si>
    <t>2026년 제1차 지류형 상품권 제작 구매</t>
    <phoneticPr fontId="4" type="noConversion"/>
  </si>
  <si>
    <t>육상경기장 공인 물품 구입</t>
    <phoneticPr fontId="4" type="noConversion"/>
  </si>
  <si>
    <t>해오름 유아숲체험원 교육 운영 민간위탁용역</t>
    <phoneticPr fontId="4" type="noConversion"/>
  </si>
  <si>
    <t>2025년 12월분 화물자동차 유가보조금 지급</t>
    <phoneticPr fontId="4" type="noConversion"/>
  </si>
  <si>
    <t>교통약자 특별교통수단 지방보조금(1분기_인건비)</t>
    <phoneticPr fontId="4" type="noConversion"/>
  </si>
  <si>
    <t>한섬해변 내 조형물 보수를 위한 물품 제작.설치</t>
    <phoneticPr fontId="4" type="noConversion"/>
  </si>
  <si>
    <t>산제골3지구 급경사지 붕괴위험지역 정비사업</t>
    <phoneticPr fontId="4" type="noConversion"/>
  </si>
  <si>
    <t>공공형 버스 운영비 보조금 지급</t>
    <phoneticPr fontId="4" type="noConversion"/>
  </si>
  <si>
    <t>굴착기 신규 구입</t>
    <phoneticPr fontId="4" type="noConversion"/>
  </si>
  <si>
    <t>동해시 자전거 이용 활성화 계획(변경) 수립 용역</t>
    <phoneticPr fontId="4" type="noConversion"/>
  </si>
  <si>
    <t>공공하수처리시설 반송슬러지펌프 B호기 구매설치</t>
    <phoneticPr fontId="4" type="noConversion"/>
  </si>
  <si>
    <t>발한지구 도시재생사업 건설사업관리 용역</t>
    <phoneticPr fontId="4" type="noConversion"/>
  </si>
  <si>
    <t>종합운동장 노후화장실 정비공사(기계)</t>
    <phoneticPr fontId="4" type="noConversion"/>
  </si>
  <si>
    <t>등대마을 새뜰마을사업 마스터플랜 수립 용역</t>
    <phoneticPr fontId="4" type="noConversion"/>
  </si>
  <si>
    <t>2026년 상반기 소나무재선충병 예방 나무주사 사업</t>
    <phoneticPr fontId="4" type="noConversion"/>
  </si>
  <si>
    <t>무정전전원장치(UPS) 구입 및 교체</t>
    <phoneticPr fontId="4" type="noConversion"/>
  </si>
  <si>
    <t>종합운동장 노후화장실 정비공사(건축)</t>
    <phoneticPr fontId="4" type="noConversion"/>
  </si>
  <si>
    <t>문서집중화시스템 보안소프트웨어 교체</t>
    <phoneticPr fontId="4" type="noConversion"/>
  </si>
  <si>
    <t>종량제봉투 제작(2026년 1회차)(수정)</t>
    <phoneticPr fontId="4" type="noConversion"/>
  </si>
  <si>
    <t>홍보감사담강관-2180</t>
    <phoneticPr fontId="4" type="noConversion"/>
  </si>
  <si>
    <t>무릉건강 복합체험 관광단지(복합체험관광지구) 개발사업 사후환경영향조사</t>
    <phoneticPr fontId="4" type="noConversion"/>
  </si>
  <si>
    <t>동해시시설관리공단 신규 인사급여 프로그램 구입</t>
    <phoneticPr fontId="4" type="noConversion"/>
  </si>
  <si>
    <t>2026년 임상병리시약 및 소모품 구매</t>
    <phoneticPr fontId="4" type="noConversion"/>
  </si>
  <si>
    <t>2026년 연속지적도 정비사업</t>
    <phoneticPr fontId="4" type="noConversion"/>
  </si>
  <si>
    <t>2026년 치매안심센터 조호물품 구매</t>
    <phoneticPr fontId="4" type="noConversion"/>
  </si>
  <si>
    <t>북평중학교~봉오마을간 도로개설공사(1공구)</t>
    <phoneticPr fontId="4" type="noConversion"/>
  </si>
  <si>
    <t>논골담길 청년도담센터 조성(건축)</t>
    <phoneticPr fontId="4" type="noConversion"/>
  </si>
  <si>
    <t>논골담길 청년도담센터 조성(전기)</t>
    <phoneticPr fontId="4" type="noConversion"/>
  </si>
  <si>
    <t>2026년 업무용 전산장비 도입</t>
    <phoneticPr fontId="4" type="noConversion"/>
  </si>
  <si>
    <t>이기마을 소규모수도시설 개량공사</t>
    <phoneticPr fontId="4" type="noConversion"/>
  </si>
  <si>
    <t>동해시 종합 관광리플렛 인쇄제작</t>
    <phoneticPr fontId="4" type="noConversion"/>
  </si>
  <si>
    <t>동해사랑상품권 지류형 상품권 구입(환전예치금 지급)(1차)</t>
    <phoneticPr fontId="4" type="noConversion"/>
  </si>
  <si>
    <t>2026년 소나무재선충병 방제사업</t>
    <phoneticPr fontId="4" type="noConversion"/>
  </si>
  <si>
    <t>2026년 임도구조개량사업</t>
    <phoneticPr fontId="4" type="noConversion"/>
  </si>
  <si>
    <t>2026년 1월분 화물자동차 유가보조금 지급</t>
    <phoneticPr fontId="4" type="noConversion"/>
  </si>
  <si>
    <t>2026년 장애인활동지원사업 예탁금 지급</t>
    <phoneticPr fontId="4" type="noConversion"/>
  </si>
  <si>
    <t>동해문화예술회관 노후설비 교체공사</t>
    <phoneticPr fontId="4" type="noConversion"/>
  </si>
  <si>
    <t>2026년 산불진화차량 구입</t>
    <phoneticPr fontId="4" type="noConversion"/>
  </si>
  <si>
    <t>2026년 임산부 및 영유아 관리사업 물품 구매</t>
    <phoneticPr fontId="4" type="noConversion"/>
  </si>
  <si>
    <t>제19회 강원특별자치도장애인생활체육대회 개최</t>
    <phoneticPr fontId="4" type="noConversion"/>
  </si>
  <si>
    <t>시민안전보험 가입</t>
    <phoneticPr fontId="4" type="noConversion"/>
  </si>
  <si>
    <t>불법투기 감시용 이동식CCTV 구입</t>
    <phoneticPr fontId="4" type="noConversion"/>
  </si>
  <si>
    <t>관리사무소방면 진입로 미끄럼방지 포장재 구입 및 설치</t>
    <phoneticPr fontId="4" type="noConversion"/>
  </si>
  <si>
    <t>2026년 공동주택 노후 음식물 쓰레기 종량기(RFID) 교체 사업</t>
    <phoneticPr fontId="4" type="noConversion"/>
  </si>
  <si>
    <t>기동처리반 차량 구입</t>
    <phoneticPr fontId="4" type="noConversion"/>
  </si>
  <si>
    <t>2026년 화물트럭 구입</t>
    <phoneticPr fontId="4" type="noConversion"/>
  </si>
  <si>
    <t>행정업무용 및 백신 소프트웨어 구입</t>
    <phoneticPr fontId="4" type="noConversion"/>
  </si>
  <si>
    <t>제61회 강원특별자치도민체육대회 출전</t>
    <phoneticPr fontId="4" type="noConversion"/>
  </si>
  <si>
    <t>나안삼거리~변전소간 도로개설공사 제3회변경</t>
    <phoneticPr fontId="4" type="noConversion"/>
  </si>
  <si>
    <t>2026년 동해시 고등학생 멘토링 프로그램 구매</t>
    <phoneticPr fontId="4" type="noConversion"/>
  </si>
  <si>
    <t>(구)고속도로 일원 도로포장 보수공사</t>
    <phoneticPr fontId="4" type="noConversion"/>
  </si>
  <si>
    <t>동해대로 도로포장 보수공사</t>
    <phoneticPr fontId="4" type="noConversion"/>
  </si>
  <si>
    <t>공공하수처리시설 최종침전지 슬러지수집기 제조 구매</t>
    <phoneticPr fontId="4" type="noConversion"/>
  </si>
  <si>
    <t>2026년 사방댐 신설공사(비천동)</t>
    <phoneticPr fontId="4" type="noConversion"/>
  </si>
  <si>
    <t>지방상수도 현대화사업 이원정수장 이전개량사업(1단계 통합송수관로)</t>
    <phoneticPr fontId="4" type="noConversion"/>
  </si>
  <si>
    <t>무릉별유천지 실내 체험시설 조성</t>
    <phoneticPr fontId="4" type="noConversion"/>
  </si>
  <si>
    <t>동해시립도서관 RFID장비 BF인증 모듈 설치 사업</t>
    <phoneticPr fontId="4" type="noConversion"/>
  </si>
  <si>
    <t>대동로 외 4개소 도로포장 보수공사</t>
    <phoneticPr fontId="4" type="noConversion"/>
  </si>
  <si>
    <t>해안로 도로포장 보수공사</t>
    <phoneticPr fontId="4" type="noConversion"/>
  </si>
  <si>
    <t>동해시 하수관로 정비사업(비천분구) 차집관로 정밀조사 용역</t>
    <phoneticPr fontId="4" type="noConversion"/>
  </si>
  <si>
    <t>어린이 안심통학서비스 확산사업</t>
    <phoneticPr fontId="4" type="noConversion"/>
  </si>
  <si>
    <t>2026 춘계 전국 남녀 하키대회(개최)</t>
    <phoneticPr fontId="4" type="noConversion"/>
  </si>
  <si>
    <t>소규모 고위험시설(영단천 세천) 정비공사(변경)</t>
    <phoneticPr fontId="4" type="noConversion"/>
  </si>
  <si>
    <t>재활용품 상설교환소 물품 제작</t>
    <phoneticPr fontId="4" type="noConversion"/>
  </si>
  <si>
    <t>동해시시설관리공단 배리어프리 키오스크 구입</t>
    <phoneticPr fontId="4" type="noConversion"/>
  </si>
  <si>
    <t>2026년 상반기 국도38호선 및 공단대로 일원 차선도색 공사</t>
    <phoneticPr fontId="4" type="noConversion"/>
  </si>
  <si>
    <t>2026년 상반기 해안로 외 5개소 차선도색 공사</t>
    <phoneticPr fontId="4" type="noConversion"/>
  </si>
  <si>
    <t>2026년 상반기 국도42호선 및 대동로 일원 차선도색 공사</t>
    <phoneticPr fontId="4" type="noConversion"/>
  </si>
  <si>
    <t>2026년 친환경 학교급식지원 사업</t>
    <phoneticPr fontId="4" type="noConversion"/>
  </si>
  <si>
    <t>2026년 상반기 국도7호선 외 3개소 차선도색 공사</t>
    <phoneticPr fontId="4" type="noConversion"/>
  </si>
  <si>
    <t>효자로 및 서동로 안전시설물 설치공사</t>
    <phoneticPr fontId="4" type="noConversion"/>
  </si>
  <si>
    <t>정보통신 가상화시스템 교체</t>
    <phoneticPr fontId="4" type="noConversion"/>
  </si>
  <si>
    <t>홍보감사담당관-549</t>
    <phoneticPr fontId="4" type="noConversion"/>
  </si>
  <si>
    <t>홍보감사담당관-526</t>
    <phoneticPr fontId="4" type="noConversion"/>
  </si>
  <si>
    <t>홍보감사담당관-545</t>
    <phoneticPr fontId="4" type="noConversion"/>
  </si>
  <si>
    <t>홍보감사담당관-579</t>
    <phoneticPr fontId="4" type="noConversion"/>
  </si>
  <si>
    <t>홍보감사담당관-622</t>
    <phoneticPr fontId="4" type="noConversion"/>
  </si>
  <si>
    <t>홍보감사담당관-629</t>
    <phoneticPr fontId="4" type="noConversion"/>
  </si>
  <si>
    <t>홍보감사담당관-698</t>
    <phoneticPr fontId="4" type="noConversion"/>
  </si>
  <si>
    <t>홍보감사담당관-762</t>
    <phoneticPr fontId="4" type="noConversion"/>
  </si>
  <si>
    <t>홍보감사담당관-851</t>
    <phoneticPr fontId="4" type="noConversion"/>
  </si>
  <si>
    <t>홍보감사담당관-872</t>
    <phoneticPr fontId="4" type="noConversion"/>
  </si>
  <si>
    <t>홍보감사담당관-908</t>
    <phoneticPr fontId="4" type="noConversion"/>
  </si>
  <si>
    <t>홍보감사담당관-4031</t>
    <phoneticPr fontId="4" type="noConversion"/>
  </si>
  <si>
    <t>동해시설관리공단</t>
    <phoneticPr fontId="4" type="noConversion"/>
  </si>
  <si>
    <t>홍보감사담당관-4074</t>
    <phoneticPr fontId="4" type="noConversion"/>
  </si>
  <si>
    <t>홍보감사담당관-918</t>
    <phoneticPr fontId="4" type="noConversion"/>
  </si>
  <si>
    <t>홍보감사담당관-960</t>
    <phoneticPr fontId="4" type="noConversion"/>
  </si>
  <si>
    <t>홍보감사담당관-1026</t>
    <phoneticPr fontId="4" type="noConversion"/>
  </si>
  <si>
    <t>홍보감사담당관-1108</t>
    <phoneticPr fontId="4" type="noConversion"/>
  </si>
  <si>
    <t>홍보감사담당관-1124</t>
    <phoneticPr fontId="4" type="noConversion"/>
  </si>
  <si>
    <t>홍보감사담당관-1188</t>
    <phoneticPr fontId="4" type="noConversion"/>
  </si>
  <si>
    <t>통합정신건강증진사업 보조금 교부(1차)</t>
    <phoneticPr fontId="4" type="noConversion"/>
  </si>
  <si>
    <t>기초정신건상복지센터 인력확충 보조금 교부(1차)</t>
    <phoneticPr fontId="4" type="noConversion"/>
  </si>
  <si>
    <t>홍보감사담당관-1258</t>
    <phoneticPr fontId="4" type="noConversion"/>
  </si>
  <si>
    <t>홍보감사담당관-1354</t>
    <phoneticPr fontId="4" type="noConversion"/>
  </si>
  <si>
    <t>홍보감사담당관-1362</t>
    <phoneticPr fontId="4" type="noConversion"/>
  </si>
  <si>
    <t>홍보감사담당관-1387</t>
    <phoneticPr fontId="4" type="noConversion"/>
  </si>
  <si>
    <t>홍보감사담당관-1414</t>
    <phoneticPr fontId="4" type="noConversion"/>
  </si>
  <si>
    <t>홍보감사담당관-1544</t>
    <phoneticPr fontId="4" type="noConversion"/>
  </si>
  <si>
    <t>홍보감사담당관-1594</t>
    <phoneticPr fontId="4" type="noConversion"/>
  </si>
  <si>
    <t>홍보감사담당관-1627</t>
    <phoneticPr fontId="4" type="noConversion"/>
  </si>
  <si>
    <t>동해웰빙레포츠타운 보조구장 시설개선 물품(인조잔디) 구매</t>
    <phoneticPr fontId="4" type="noConversion"/>
  </si>
  <si>
    <t>동해웰빙레포츠타운 보조구장 시설개선 물품(충격흡수배수관) 구매</t>
    <phoneticPr fontId="4" type="noConversion"/>
  </si>
  <si>
    <t>홍보감사담당관-1648</t>
    <phoneticPr fontId="4" type="noConversion"/>
  </si>
  <si>
    <t>홍보감사담당관-1649</t>
    <phoneticPr fontId="4" type="noConversion"/>
  </si>
  <si>
    <t>홍보감사담당관-1674</t>
    <phoneticPr fontId="4" type="noConversion"/>
  </si>
  <si>
    <t>홍보감사담당관-4194</t>
    <phoneticPr fontId="4" type="noConversion"/>
  </si>
  <si>
    <t>홍보감사담당관-4211</t>
    <phoneticPr fontId="4" type="noConversion"/>
  </si>
  <si>
    <t>홍보감사담당관-4071</t>
    <phoneticPr fontId="4" type="noConversion"/>
  </si>
  <si>
    <t>홍보감사담당관-4072</t>
    <phoneticPr fontId="4" type="noConversion"/>
  </si>
  <si>
    <t>홍보감사담당관-4073</t>
    <phoneticPr fontId="4" type="noConversion"/>
  </si>
  <si>
    <t>홍보감사담당관-4075</t>
    <phoneticPr fontId="4" type="noConversion"/>
  </si>
  <si>
    <t>홍보감사담당관-3965</t>
    <phoneticPr fontId="4" type="noConversion"/>
  </si>
  <si>
    <t>교통약자 특별교통수단 지방보조금(2분기_인건비)</t>
    <phoneticPr fontId="4" type="noConversion"/>
  </si>
  <si>
    <t>홍보감사담당관-4235</t>
    <phoneticPr fontId="4" type="noConversion"/>
  </si>
  <si>
    <t>2026년 2분기 공공형 버스 운영비(보조금) 지급(동해상사)</t>
    <phoneticPr fontId="4" type="noConversion"/>
  </si>
  <si>
    <t>홍보감사담당관-4263</t>
    <phoneticPr fontId="4" type="noConversion"/>
  </si>
  <si>
    <t>2026년 산불피해지구 조림사업</t>
    <phoneticPr fontId="4" type="noConversion"/>
  </si>
  <si>
    <t>홍보감사담당관-4266</t>
    <phoneticPr fontId="4" type="noConversion"/>
  </si>
  <si>
    <t>천곡로 외 2개소 도로포장 보수공사</t>
    <phoneticPr fontId="4" type="noConversion"/>
  </si>
  <si>
    <t>홍보감사담당관-4291</t>
    <phoneticPr fontId="4" type="noConversion"/>
  </si>
  <si>
    <t>2026년 2월분 화물자동차 유가보조금 지급</t>
    <phoneticPr fontId="4" type="noConversion"/>
  </si>
  <si>
    <t>홍보감사담당관-4300</t>
    <phoneticPr fontId="4" type="noConversion"/>
  </si>
  <si>
    <t>종합사회복지관 운영</t>
    <phoneticPr fontId="4" type="noConversion"/>
  </si>
  <si>
    <t>홍보감사담당관-4381</t>
    <phoneticPr fontId="4" type="noConversion"/>
  </si>
  <si>
    <t>산불진화용 방염텐트 구입</t>
    <phoneticPr fontId="4" type="noConversion"/>
  </si>
  <si>
    <t>홍보감사담당관-4416</t>
    <phoneticPr fontId="4" type="noConversion"/>
  </si>
  <si>
    <t>동해 삼화사 관음암 증축공사(3차)</t>
    <phoneticPr fontId="4" type="noConversion"/>
  </si>
  <si>
    <t>홍보감사담당관-4464</t>
    <phoneticPr fontId="4" type="noConversion"/>
  </si>
  <si>
    <t>홍보감사담당관-4478</t>
    <phoneticPr fontId="4" type="noConversion"/>
  </si>
  <si>
    <t>2026년도 재활용품 전용봉투 제작</t>
    <phoneticPr fontId="4" type="noConversion"/>
  </si>
  <si>
    <t>홍보감사담당관-4495</t>
    <phoneticPr fontId="4" type="noConversion"/>
  </si>
  <si>
    <t>무릉별유천지 진입로화단 식재용 꽃묘(에로디움) 구입</t>
    <phoneticPr fontId="4" type="noConversion"/>
  </si>
  <si>
    <t>홍보감사담당관-4584</t>
    <phoneticPr fontId="4" type="noConversion"/>
  </si>
  <si>
    <t>경로당 입식환경 개선사업 세출예산 전용</t>
    <phoneticPr fontId="4" type="noConversion"/>
  </si>
  <si>
    <t>예산전용</t>
    <phoneticPr fontId="4" type="noConversion"/>
  </si>
  <si>
    <t>홍보감사담당관-4594</t>
    <phoneticPr fontId="4" type="noConversion"/>
  </si>
  <si>
    <t>2026년 비천~매봉산 간선임도 신설공사</t>
    <phoneticPr fontId="4" type="noConversion"/>
  </si>
  <si>
    <t>홍보감사담당관-4610</t>
    <phoneticPr fontId="4" type="noConversion"/>
  </si>
  <si>
    <t>홍보감사담당관-1685</t>
    <phoneticPr fontId="4" type="noConversion"/>
  </si>
  <si>
    <t>홍보감사담당관-1792</t>
    <phoneticPr fontId="4" type="noConversion"/>
  </si>
  <si>
    <t>홍보감사담당관-1833</t>
    <phoneticPr fontId="4" type="noConversion"/>
  </si>
  <si>
    <t>홍보감사담당관-1815</t>
    <phoneticPr fontId="4" type="noConversion"/>
  </si>
  <si>
    <t>홍보감사담당관-1944</t>
    <phoneticPr fontId="4" type="noConversion"/>
  </si>
  <si>
    <t>홍보감사담당관-2083</t>
    <phoneticPr fontId="4" type="noConversion"/>
  </si>
  <si>
    <t>홍보감사담당관-2084</t>
    <phoneticPr fontId="4" type="noConversion"/>
  </si>
  <si>
    <t>홍보감사담당관-2205</t>
    <phoneticPr fontId="4" type="noConversion"/>
  </si>
  <si>
    <t>홍보감사담당관-2122</t>
    <phoneticPr fontId="4" type="noConversion"/>
  </si>
  <si>
    <t>2026년 영동생활권 심혈관질환 응급진료 지원 보조금 교부</t>
    <phoneticPr fontId="4" type="noConversion"/>
  </si>
  <si>
    <t>예방관리과</t>
    <phoneticPr fontId="4" type="noConversion"/>
  </si>
  <si>
    <t>홍보감사담당관-4680</t>
    <phoneticPr fontId="4" type="noConversion"/>
  </si>
  <si>
    <t>근로자종합복지회관 LED 전광판 제작설치</t>
    <phoneticPr fontId="4" type="noConversion"/>
  </si>
  <si>
    <t>홍보감사담당관-4713</t>
    <phoneticPr fontId="4" type="noConversion"/>
  </si>
  <si>
    <t>무릉별유천지 라벤더 축제 꽃 조형물 임차(설치)</t>
    <phoneticPr fontId="4" type="noConversion"/>
  </si>
  <si>
    <t>홍보감사담당관-4838</t>
    <phoneticPr fontId="4" type="noConversion"/>
  </si>
  <si>
    <t>효자남길 외 1개소 도로포장 보수공사</t>
    <phoneticPr fontId="4" type="noConversion"/>
  </si>
  <si>
    <t>홍보감사담당관-4901</t>
    <phoneticPr fontId="4" type="noConversion"/>
  </si>
  <si>
    <t>2026년 수산종자 매입방류</t>
    <phoneticPr fontId="4" type="noConversion"/>
  </si>
  <si>
    <t>홍보감사담당관-5032</t>
    <phoneticPr fontId="4" type="noConversion"/>
  </si>
  <si>
    <t>홍보감사담강관-2234</t>
    <phoneticPr fontId="4" type="noConversion"/>
  </si>
  <si>
    <t>민원과</t>
    <phoneticPr fontId="4" type="noConversion"/>
  </si>
  <si>
    <t>홍보감사담강관-2369</t>
    <phoneticPr fontId="4" type="noConversion"/>
  </si>
  <si>
    <t>홍보감사담강관-2396</t>
    <phoneticPr fontId="4" type="noConversion"/>
  </si>
  <si>
    <t>홍보감사담강관-2493</t>
    <phoneticPr fontId="4" type="noConversion"/>
  </si>
  <si>
    <t>홍보감사담강관-2656</t>
    <phoneticPr fontId="4" type="noConversion"/>
  </si>
  <si>
    <t>홍보감사담강관-2898</t>
    <phoneticPr fontId="4" type="noConversion"/>
  </si>
  <si>
    <t>홍보감사담강관-2668</t>
    <phoneticPr fontId="4" type="noConversion"/>
  </si>
  <si>
    <t>홍보감사담강관-2836</t>
    <phoneticPr fontId="4" type="noConversion"/>
  </si>
  <si>
    <t>행정망 네트워크 스위치 구입</t>
    <phoneticPr fontId="4" type="noConversion"/>
  </si>
  <si>
    <t>홍보감사담당관-5126</t>
    <phoneticPr fontId="4" type="noConversion"/>
  </si>
  <si>
    <t>홍보감사담강관-2914</t>
    <phoneticPr fontId="4" type="noConversion"/>
  </si>
  <si>
    <t>홍보감사담강관-2917</t>
    <phoneticPr fontId="4" type="noConversion"/>
  </si>
  <si>
    <t>홍보감사담강관-2944</t>
    <phoneticPr fontId="4" type="noConversion"/>
  </si>
  <si>
    <t>홍보감사담강관-3034</t>
    <phoneticPr fontId="4" type="noConversion"/>
  </si>
  <si>
    <t>홍보감사담강관-3037</t>
    <phoneticPr fontId="4" type="noConversion"/>
  </si>
  <si>
    <t>홍보감사담강관-3126</t>
    <phoneticPr fontId="4" type="noConversion"/>
  </si>
  <si>
    <t>홍보감사담강관-3157</t>
    <phoneticPr fontId="4" type="noConversion"/>
  </si>
  <si>
    <t>홍보감사담강관-3197</t>
    <phoneticPr fontId="4" type="noConversion"/>
  </si>
  <si>
    <t>홍보감사담강관-3209</t>
    <phoneticPr fontId="4" type="noConversion"/>
  </si>
  <si>
    <t>홍보감사담강관-3222</t>
    <phoneticPr fontId="4" type="noConversion"/>
  </si>
  <si>
    <t>홍보감사담강관-3293</t>
    <phoneticPr fontId="4" type="noConversion"/>
  </si>
  <si>
    <t>홍보감사담강관-3353</t>
    <phoneticPr fontId="4" type="noConversion"/>
  </si>
  <si>
    <t>홍보감사담강관-3366</t>
    <phoneticPr fontId="4" type="noConversion"/>
  </si>
  <si>
    <t>홍보감사담강관-3524</t>
    <phoneticPr fontId="4" type="noConversion"/>
  </si>
  <si>
    <t>홍보감사담강관-3418</t>
    <phoneticPr fontId="4" type="noConversion"/>
  </si>
  <si>
    <t>홍보감사담강관-3441</t>
    <phoneticPr fontId="4" type="noConversion"/>
  </si>
  <si>
    <t>홍보감사담강관-3500</t>
    <phoneticPr fontId="4" type="noConversion"/>
  </si>
  <si>
    <t>홍보감사담강관-3569</t>
    <phoneticPr fontId="4" type="noConversion"/>
  </si>
  <si>
    <t>홍보감사담강관-3592</t>
    <phoneticPr fontId="4" type="noConversion"/>
  </si>
  <si>
    <t>홍보감사담강관-3723</t>
    <phoneticPr fontId="4" type="noConversion"/>
  </si>
  <si>
    <t>시청사 노후 냉〮난방기 교체</t>
    <phoneticPr fontId="4" type="noConversion"/>
  </si>
  <si>
    <t>회계과</t>
    <phoneticPr fontId="4" type="noConversion"/>
  </si>
  <si>
    <t>홍보감사담당관-5206</t>
    <phoneticPr fontId="4" type="noConversion"/>
  </si>
  <si>
    <t>제45회 협회장기 전국남녀하키대회 및 제26회 협회장배 전국생활하키대회(개최)</t>
    <phoneticPr fontId="4" type="noConversion"/>
  </si>
  <si>
    <t>홍보감사담당관-5208</t>
    <phoneticPr fontId="4" type="noConversion"/>
  </si>
  <si>
    <t>홍보감사담당관-5230</t>
    <phoneticPr fontId="4" type="noConversion"/>
  </si>
  <si>
    <t>경로당 입식환경 개선사업</t>
    <phoneticPr fontId="4" type="noConversion"/>
  </si>
  <si>
    <t>홍보감사담당관-5259</t>
    <phoneticPr fontId="4" type="noConversion"/>
  </si>
  <si>
    <t>홍보감사담강관-3790</t>
    <phoneticPr fontId="4" type="noConversion"/>
  </si>
  <si>
    <t>홍보감사담강관-3791</t>
    <phoneticPr fontId="4" type="noConversion"/>
  </si>
  <si>
    <t>홍보감사담강관-3833</t>
    <phoneticPr fontId="4" type="noConversion"/>
  </si>
  <si>
    <t>홍보감사담강관-3850</t>
    <phoneticPr fontId="4" type="noConversion"/>
  </si>
  <si>
    <t>평생학습과</t>
    <phoneticPr fontId="4" type="noConversion"/>
  </si>
  <si>
    <t>홍보감사담강관-3855</t>
    <phoneticPr fontId="4" type="noConversion"/>
  </si>
  <si>
    <t>홍보감사담강관-3857</t>
    <phoneticPr fontId="4" type="noConversion"/>
  </si>
  <si>
    <t>홍보감사담강관-3933</t>
    <phoneticPr fontId="4" type="noConversion"/>
  </si>
  <si>
    <t>홍보감사담강관-3935</t>
    <phoneticPr fontId="4" type="noConversion"/>
  </si>
  <si>
    <t>홍보감사담강관-3936</t>
    <phoneticPr fontId="4" type="noConversion"/>
  </si>
  <si>
    <t xml:space="preserve">사문 중블록(묵호1단계 구간) 노후관 교체공사 </t>
    <phoneticPr fontId="4" type="noConversion"/>
  </si>
  <si>
    <t>홍보감사담당관-5299</t>
    <phoneticPr fontId="4" type="noConversion"/>
  </si>
  <si>
    <t>공공하수처리시설 최초침전지 슬러지수집기 #C,D 제조구매</t>
    <phoneticPr fontId="4" type="noConversion"/>
  </si>
  <si>
    <t>홍보감사담당관-5330</t>
    <phoneticPr fontId="4" type="noConversion"/>
  </si>
  <si>
    <t>하수도시설팀 관용차량 구입</t>
    <phoneticPr fontId="4" type="noConversion"/>
  </si>
  <si>
    <t>홍보감사담당관-5331</t>
    <phoneticPr fontId="4" type="noConversion"/>
  </si>
  <si>
    <t>홍보감사담당관-5082</t>
    <phoneticPr fontId="4" type="noConversion"/>
  </si>
  <si>
    <t>무릉별유천지 보식용 라벤더 구입(정정)</t>
    <phoneticPr fontId="4" type="noConversion"/>
  </si>
  <si>
    <t>북삼청소년센터 건립공사(건축)</t>
    <phoneticPr fontId="4" type="noConversion"/>
  </si>
  <si>
    <t>홍보감사담당관-2399</t>
    <phoneticPr fontId="4" type="noConversion"/>
  </si>
  <si>
    <t>논골3지구 급경사지 붕괴위험지역 정비사업</t>
    <phoneticPr fontId="4" type="noConversion"/>
  </si>
  <si>
    <t>홍보감사담당관-5411</t>
    <phoneticPr fontId="4" type="noConversion"/>
  </si>
  <si>
    <t>지역대학 연계 미래인재 양성 사업</t>
    <phoneticPr fontId="4" type="noConversion"/>
  </si>
  <si>
    <t>홍보감사담당관-5524</t>
    <phoneticPr fontId="4" type="noConversion"/>
  </si>
  <si>
    <t>홍보감사담당관-5429</t>
    <phoneticPr fontId="4" type="noConversion"/>
  </si>
  <si>
    <t>2026년 상반기 버스승강장 구입 및 설치</t>
    <phoneticPr fontId="4" type="noConversion"/>
  </si>
  <si>
    <t>홍보감사담당관-5537</t>
    <phoneticPr fontId="4" type="noConversion"/>
  </si>
  <si>
    <t>제19회 도장애인생활체전 및 제 61회 도민체전 홍보사인 제작 설치</t>
    <phoneticPr fontId="4" type="noConversion"/>
  </si>
  <si>
    <t>홍보감사담당관-5627</t>
    <phoneticPr fontId="4" type="noConversion"/>
  </si>
  <si>
    <t>전산실 항온항습기 교체</t>
    <phoneticPr fontId="4" type="noConversion"/>
  </si>
  <si>
    <t>홍보감사담당관-5633</t>
    <phoneticPr fontId="4" type="noConversion"/>
  </si>
  <si>
    <t>공공 재활용선별시설 설치사업 처리설비 구매 및 설치</t>
    <phoneticPr fontId="4" type="noConversion"/>
  </si>
  <si>
    <t>홍보감사담당관-5672</t>
    <phoneticPr fontId="4" type="noConversion"/>
  </si>
  <si>
    <t>불법주정차 전자문서 서비스시스템 구축 사업</t>
    <phoneticPr fontId="4" type="noConversion"/>
  </si>
  <si>
    <t>홍보감사담당관-5695</t>
    <phoneticPr fontId="4" type="noConversion"/>
  </si>
  <si>
    <t>홍보감사담당관-5728</t>
    <phoneticPr fontId="4" type="noConversion"/>
  </si>
  <si>
    <t>옥계취수장 노후펌프 및 부대설비 교체공사</t>
    <phoneticPr fontId="4" type="noConversion"/>
  </si>
  <si>
    <t>홍보감사담당관-5789</t>
    <phoneticPr fontId="4" type="noConversion"/>
  </si>
  <si>
    <t>시내버스 비수익노선 손실보조 사업(강원여객 2차)</t>
    <phoneticPr fontId="4" type="noConversion"/>
  </si>
  <si>
    <t>홍보감사담당관-5795</t>
    <phoneticPr fontId="4" type="noConversion"/>
  </si>
  <si>
    <t>동해소방서 의용소방대 정비보강 지원사업</t>
    <phoneticPr fontId="4" type="noConversion"/>
  </si>
  <si>
    <t>홍보감사담당관-5811</t>
    <phoneticPr fontId="4" type="noConversion"/>
  </si>
  <si>
    <t>취약지 응급의료기관 지원사업 보조금 교부</t>
    <phoneticPr fontId="4" type="noConversion"/>
  </si>
  <si>
    <t>망상자동차 캠핑장 내 임시샤워장 등 구매설치</t>
    <phoneticPr fontId="4" type="noConversion"/>
  </si>
  <si>
    <t>홍보감사담당관-5951</t>
    <phoneticPr fontId="4" type="noConversion"/>
  </si>
  <si>
    <t>웰빙레포츠타운 도막형바닥재 구매 설치</t>
    <phoneticPr fontId="4" type="noConversion"/>
  </si>
  <si>
    <t>동해 중앙초등학교 인근 도로 미끄럼방지포장재 구매 설치</t>
    <phoneticPr fontId="4" type="noConversion"/>
  </si>
  <si>
    <t>북평주공2차아파트 인근 도로시설물 구매 설치</t>
    <phoneticPr fontId="4" type="noConversion"/>
  </si>
  <si>
    <t>제61회 강원특별자치도민체육대회 개최</t>
    <phoneticPr fontId="4" type="noConversion"/>
  </si>
  <si>
    <t>2026년 3월분 화물자동차 유가보조금 지급</t>
    <phoneticPr fontId="4" type="noConversion"/>
  </si>
  <si>
    <t>홍보감사담당관-6025</t>
    <phoneticPr fontId="4" type="noConversion"/>
  </si>
  <si>
    <t>홍보감사담당관-6024</t>
    <phoneticPr fontId="4" type="noConversion"/>
  </si>
  <si>
    <t>홍보감사담당관-6023</t>
    <phoneticPr fontId="4" type="noConversion"/>
  </si>
  <si>
    <t>홍보감사담당관-6010</t>
    <phoneticPr fontId="4" type="noConversion"/>
  </si>
  <si>
    <t>홍보감사담당관-6009</t>
    <phoneticPr fontId="4" type="noConversion"/>
  </si>
  <si>
    <t>홍보감사담당관-6007</t>
    <phoneticPr fontId="4" type="noConversion"/>
  </si>
  <si>
    <t>홍보감사담당관-5888</t>
    <phoneticPr fontId="4" type="noConversion"/>
  </si>
  <si>
    <t>하늘정원 자연장묘역 안전휀스 설치</t>
    <phoneticPr fontId="4" type="noConversion"/>
  </si>
  <si>
    <t>홍보감사담당관-6090</t>
    <phoneticPr fontId="4" type="noConversion"/>
  </si>
  <si>
    <t>수질시험실 유도결합플라즈마분광계(ICP-OES) 구입</t>
    <phoneticPr fontId="4" type="noConversion"/>
  </si>
  <si>
    <t>홍보감사담당관-6098</t>
    <phoneticPr fontId="4" type="noConversion"/>
  </si>
  <si>
    <t>삼육초등학교 어린이보호구역 방호울타리 구입</t>
    <phoneticPr fontId="4" type="noConversion"/>
  </si>
  <si>
    <t>홍보감사담당관-6119</t>
    <phoneticPr fontId="4" type="noConversion"/>
  </si>
  <si>
    <t>발한지구 기능통합형 거점시설(복함문화공간) 조성(건축)</t>
    <phoneticPr fontId="4" type="noConversion"/>
  </si>
  <si>
    <t>발한지구 기능통합형 거점시설(복함문화공간) 조성(기계)</t>
    <phoneticPr fontId="4" type="noConversion"/>
  </si>
  <si>
    <t>발한지구 기능통합형 거점시설(복함문화공간) 조성(전기)</t>
    <phoneticPr fontId="4" type="noConversion"/>
  </si>
  <si>
    <t>발한지구 기능통합형 거점시설(복함문화공간) 조성(소방)</t>
    <phoneticPr fontId="4" type="noConversion"/>
  </si>
  <si>
    <t>발한지구 기능통합형 거점시설(복함문화공간) 조성(통신)</t>
    <phoneticPr fontId="4" type="noConversion"/>
  </si>
  <si>
    <t>동해종합경기장 간판 제작 설치</t>
    <phoneticPr fontId="4" type="noConversion"/>
  </si>
  <si>
    <t>동해종합경기장 체육시설물 제작 설치</t>
    <phoneticPr fontId="4" type="noConversion"/>
  </si>
  <si>
    <t>천곡중계펌프장 파쇄기 A,B호기 부품 제조 구매</t>
    <phoneticPr fontId="4" type="noConversion"/>
  </si>
  <si>
    <t>중계펌프장 탈취팬 구입 설치(천곡, 부곡)</t>
    <phoneticPr fontId="4" type="noConversion"/>
  </si>
  <si>
    <t>홍보감사담당관-6225</t>
    <phoneticPr fontId="4" type="noConversion"/>
  </si>
  <si>
    <t>홍보감사담당관-6239</t>
    <phoneticPr fontId="4" type="noConversion"/>
  </si>
  <si>
    <t>신흥동(서학골 일원) 마을진입로 확장공사</t>
    <phoneticPr fontId="4" type="noConversion"/>
  </si>
  <si>
    <t>홍보감사담당관-6314</t>
    <phoneticPr fontId="4" type="noConversion"/>
  </si>
  <si>
    <t>홍보감사담당관-6440</t>
    <phoneticPr fontId="4" type="noConversion"/>
  </si>
  <si>
    <t>북삼청소년센터 건립공사(건축)(정정)</t>
    <phoneticPr fontId="4" type="noConversion"/>
  </si>
  <si>
    <t>건축과</t>
    <phoneticPr fontId="4" type="noConversion"/>
  </si>
  <si>
    <t>홍보감사담당관-6723</t>
    <phoneticPr fontId="4" type="noConversion"/>
  </si>
  <si>
    <t>2026년 교통약자 특별교통수단 차량 구입(4대)</t>
    <phoneticPr fontId="4" type="noConversion"/>
  </si>
  <si>
    <t>홍보감사담당관-6750</t>
    <phoneticPr fontId="4" type="noConversion"/>
  </si>
  <si>
    <t>묵호항지구 급경사지 붕괴위험지역 정비사업</t>
    <phoneticPr fontId="4" type="noConversion"/>
  </si>
  <si>
    <t>홍보감사담당관-6809</t>
    <phoneticPr fontId="4" type="noConversion"/>
  </si>
  <si>
    <t>기상재해 예방 농업기상관측 고도화 장비 구입</t>
    <phoneticPr fontId="4" type="noConversion"/>
  </si>
  <si>
    <t>홍보감사담당관-6872</t>
    <phoneticPr fontId="4" type="noConversion"/>
  </si>
  <si>
    <t>2026년 빈집정비 지원사업 철거공사(2차분)</t>
    <phoneticPr fontId="4" type="noConversion"/>
  </si>
  <si>
    <t>어달해수욕장 일원 해안보도 설치공사</t>
    <phoneticPr fontId="4" type="noConversion"/>
  </si>
  <si>
    <t>홍보감사담당관-6909</t>
    <phoneticPr fontId="4" type="noConversion"/>
  </si>
  <si>
    <t>묵호항 선어 판매센터 개보수 공사</t>
    <phoneticPr fontId="4" type="noConversion"/>
  </si>
  <si>
    <t>홍보감사담당관-6948</t>
    <phoneticPr fontId="4" type="noConversion"/>
  </si>
  <si>
    <t>일출로 일원 도로포장 보수공사</t>
    <phoneticPr fontId="4" type="noConversion"/>
  </si>
  <si>
    <t>홍보감사담당관-6970</t>
    <phoneticPr fontId="4" type="noConversion"/>
  </si>
  <si>
    <t>홍보감사담당관-7032</t>
    <phoneticPr fontId="4" type="noConversion"/>
  </si>
  <si>
    <t>2026년 무릉계곡(베틀바위) 숲길 정비공사</t>
    <phoneticPr fontId="4" type="noConversion"/>
  </si>
  <si>
    <t>홍보감사담당관-7067</t>
    <phoneticPr fontId="4" type="noConversion"/>
  </si>
  <si>
    <t>천곡동 2통 일원 하수관로 정비사업(삼육초~주공4차)</t>
    <phoneticPr fontId="4" type="noConversion"/>
  </si>
  <si>
    <t>2026년 4월분 화물자동차 유가보조금 지급</t>
    <phoneticPr fontId="4" type="noConversion"/>
  </si>
  <si>
    <t>홍보감사담당관-7128</t>
    <phoneticPr fontId="4" type="noConversion"/>
  </si>
  <si>
    <t>어촌활력증진지원 시범사업 보건의료 거점공간 조성공사(정정)</t>
    <phoneticPr fontId="4" type="noConversion"/>
  </si>
  <si>
    <t>홍보감사담당관-7173</t>
    <phoneticPr fontId="4" type="noConversion"/>
  </si>
  <si>
    <t>동해종합경기장 테니스장 하드코트 아크릴 탑코팅 납품 및 설치</t>
    <phoneticPr fontId="4" type="noConversion"/>
  </si>
  <si>
    <t>홍보감사담당관-7222</t>
    <phoneticPr fontId="4" type="noConversion"/>
  </si>
  <si>
    <t>스마트아로마 치유농원 카페 집기비품 구입</t>
    <phoneticPr fontId="4" type="noConversion"/>
  </si>
  <si>
    <t>홍보감사담당관-7275</t>
    <phoneticPr fontId="4" type="noConversion"/>
  </si>
  <si>
    <t>홍보감사담당관-7345</t>
    <phoneticPr fontId="4" type="noConversion"/>
  </si>
  <si>
    <t>스마트아로마 치유농원 카페 화덕 구입</t>
    <phoneticPr fontId="4" type="noConversion"/>
  </si>
  <si>
    <t>홍보감사담당관-7313</t>
    <phoneticPr fontId="4" type="noConversion"/>
  </si>
  <si>
    <t>천곡동 2통 일원 하수관로 정비사업(묘골길 일원)</t>
    <phoneticPr fontId="4" type="noConversion"/>
  </si>
  <si>
    <t>홍보감사담당관-7402</t>
    <phoneticPr fontId="4" type="noConversion"/>
  </si>
  <si>
    <t>홍보감사담당관-7469</t>
    <phoneticPr fontId="4" type="noConversion"/>
  </si>
  <si>
    <t>폭염방지 쉘터 버스승강장 구입 및 설치</t>
    <phoneticPr fontId="4" type="noConversion"/>
  </si>
  <si>
    <t>폭염방지 쉘터 버스정보안내기 구입 및 설치</t>
    <phoneticPr fontId="4" type="noConversion"/>
  </si>
  <si>
    <t>2026년 영동권역 소아 응급환자 의료 지원 보조금 교부</t>
    <phoneticPr fontId="4" type="noConversion"/>
  </si>
  <si>
    <t>홍보감사담당관-7558</t>
    <phoneticPr fontId="4" type="noConversion"/>
  </si>
  <si>
    <t>이로경로당 그린리모델링 공사(건축)</t>
    <phoneticPr fontId="4" type="noConversion"/>
  </si>
  <si>
    <t>홍보감사담당관-7586</t>
    <phoneticPr fontId="4" type="noConversion"/>
  </si>
  <si>
    <t>지방상수도 현대화사업 이원정수장 이전개량사업(1단계 통합송수관로) 전기방식공사</t>
    <phoneticPr fontId="4" type="noConversion"/>
  </si>
  <si>
    <t>홍보감사담당관-7633</t>
    <phoneticPr fontId="4" type="noConversion"/>
  </si>
  <si>
    <t>묵호 수변공원 주차빌딩 건립사업(건축토목기계조경)</t>
    <phoneticPr fontId="4" type="noConversion"/>
  </si>
  <si>
    <t>홍보감사담당관-7655</t>
    <phoneticPr fontId="4" type="noConversion"/>
  </si>
  <si>
    <t>홍보감사담당관-7675</t>
    <phoneticPr fontId="4" type="noConversion"/>
  </si>
  <si>
    <t>망상농업기계임대사업소 외벽교체 공사</t>
    <phoneticPr fontId="4" type="noConversion"/>
  </si>
  <si>
    <t>동막경로당 그린리모델링 공사(건축)</t>
    <phoneticPr fontId="4" type="noConversion"/>
  </si>
  <si>
    <t>홍보감사담당관-7740</t>
    <phoneticPr fontId="4" type="noConversion"/>
  </si>
  <si>
    <t>2026 삼화사수륙재 공개행사 및 지역특화문화행사</t>
    <phoneticPr fontId="4" type="noConversion"/>
  </si>
  <si>
    <t>홍보감사담당관-8033</t>
    <phoneticPr fontId="4" type="noConversion"/>
  </si>
  <si>
    <t>동해시 하수관로 정비사업(송정,부곡,북평분구Ⅱ)</t>
    <phoneticPr fontId="4" type="noConversion"/>
  </si>
  <si>
    <t>홍보감사담당관-8157</t>
    <phoneticPr fontId="4" type="noConversion"/>
  </si>
  <si>
    <t>어린이보호구역(천곡초등학교) 옐로카펫 구입 및 설치</t>
    <phoneticPr fontId="4" type="noConversion"/>
  </si>
  <si>
    <t>홍보감사담당관-8229</t>
    <phoneticPr fontId="4" type="noConversion"/>
  </si>
  <si>
    <t>동해 무릉계곡 숲길 정비사업(관리사무소~용추폭포구간)</t>
    <phoneticPr fontId="4" type="noConversion"/>
  </si>
  <si>
    <t>홍보감사담당관-8510</t>
    <phoneticPr fontId="4" type="noConversion"/>
  </si>
  <si>
    <t>분구펌프장 전원제어반 제조 구매(북삼, 평릉)</t>
    <phoneticPr fontId="4" type="noConversion"/>
  </si>
  <si>
    <t>홍보감사담당관-8536</t>
    <phoneticPr fontId="4" type="noConversion"/>
  </si>
  <si>
    <t>투명페트병 무인회수기 설치운영</t>
    <phoneticPr fontId="4" type="noConversion"/>
  </si>
  <si>
    <t>홍보감사담당관-8585</t>
    <phoneticPr fontId="4" type="noConversion"/>
  </si>
  <si>
    <t>2026년 하반기(1차) 동해시체육회 사무국 인건비</t>
    <phoneticPr fontId="4" type="noConversion"/>
  </si>
  <si>
    <t>2026년 하반기(1차) 동해시체육회 일반생활체육지도자 배치사업</t>
    <phoneticPr fontId="4" type="noConversion"/>
  </si>
  <si>
    <t>홍보감사담당관-8639</t>
    <phoneticPr fontId="4" type="noConversion"/>
  </si>
  <si>
    <t>홍보감사담당관-8640</t>
    <phoneticPr fontId="4" type="noConversion"/>
  </si>
  <si>
    <t>노후 노점상 단속차량 구입</t>
    <phoneticPr fontId="4" type="noConversion"/>
  </si>
  <si>
    <t>홍보감사담당관-8719</t>
    <phoneticPr fontId="4" type="noConversion"/>
  </si>
  <si>
    <t>2026년 상수도보호구역 주민지원사업(태양광 시설 구입 및 설치)</t>
    <phoneticPr fontId="4" type="noConversion"/>
  </si>
  <si>
    <t>홍보감사담당관-8737</t>
    <phoneticPr fontId="4" type="noConversion"/>
  </si>
  <si>
    <t>3분기 공공형 버스 운영비(보조금) 지급(동해상사)</t>
    <phoneticPr fontId="4" type="noConversion"/>
  </si>
  <si>
    <t>홍보감사담당관-8741</t>
    <phoneticPr fontId="4" type="noConversion"/>
  </si>
  <si>
    <t>홍보감사담당관-9191</t>
    <phoneticPr fontId="4" type="noConversion"/>
  </si>
  <si>
    <t>쓰레기 종량제 규격봉투(음식물) 제작(2026년 2회차)(수정)</t>
    <phoneticPr fontId="4" type="noConversion"/>
  </si>
  <si>
    <t>2026년 5월분 화물자동차 유가보조금 지급</t>
    <phoneticPr fontId="4" type="noConversion"/>
  </si>
  <si>
    <t>홍보감사담당관-9209</t>
    <phoneticPr fontId="4" type="noConversion"/>
  </si>
  <si>
    <t>홍보감사담당관-9435</t>
    <phoneticPr fontId="4" type="noConversion"/>
  </si>
  <si>
    <t>해변뮤직 페스티벌</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</si>
</sst>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1" formatCode="_-* #,##0_-;\-* #,##0_-;_-* &quot;-&quot;_-;_-@_-"/>
  </numFmts>
  <fonts count="6">
    <font>
      <sz val="11"/>
      <color rgb="FF000000"/>
      <name val="맑은 고딕"/>
    </font>
    <font>
      <sz val="11"/>
      <color rgb="FF000000"/>
      <name val="맑은 고딕"/>
      <family val="3"/>
      <charset val="129"/>
    </font>
    <font>
      <sz val="10"/>
      <color rgb="FF000000"/>
      <name val="HY울릉도B"/>
      <family val="3"/>
      <charset val="129"/>
    </font>
    <font>
      <sz val="11"/>
      <color rgb="FF000000"/>
      <name val="맑은 고딕"/>
      <family val="3"/>
      <charset val="129"/>
    </font>
    <font>
      <sz val="8"/>
      <name val="돋움"/>
      <family val="3"/>
      <charset val="129"/>
    </font>
    <font>
      <sz val="11"/>
      <name val="맑은 고딕"/>
      <family val="3"/>
      <charset val="129"/>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right style="thin">
        <color rgb="FF000000"/>
      </right>
      <top/>
      <bottom/>
      <diagonal/>
    </border>
  </borders>
  <cellStyleXfs count="2">
    <xf numFmtId="0" fontId="0" fillId="0" borderId="0">
      <alignment vertical="center"/>
    </xf>
    <xf numFmtId="41" fontId="3" fillId="0" borderId="0">
      <alignment vertical="center"/>
    </xf>
  </cellStyleXfs>
  <cellXfs count="32">
    <xf numFmtId="0" fontId="0" fillId="0" borderId="0" xfId="0">
      <alignment vertical="center"/>
    </xf>
    <xf numFmtId="0" fontId="0" fillId="0" borderId="0" xfId="0">
      <alignment vertical="center"/>
    </xf>
    <xf numFmtId="0" fontId="0" fillId="0" borderId="0" xfId="0" applyAlignment="1">
      <alignment horizontal="center" vertical="center"/>
    </xf>
    <xf numFmtId="0" fontId="0" fillId="0" borderId="0" xfId="0" applyAlignment="1">
      <alignment vertical="center"/>
    </xf>
    <xf numFmtId="0" fontId="0" fillId="0" borderId="2" xfId="0" applyFill="1" applyBorder="1" applyAlignment="1">
      <alignment horizontal="center" vertical="center"/>
    </xf>
    <xf numFmtId="0" fontId="0" fillId="0" borderId="2" xfId="0" applyBorder="1" applyAlignment="1">
      <alignment horizontal="center" vertical="center"/>
    </xf>
    <xf numFmtId="41" fontId="0" fillId="0" borderId="2" xfId="1" applyFont="1" applyBorder="1" applyAlignment="1">
      <alignment horizontal="center" vertical="center"/>
    </xf>
    <xf numFmtId="41" fontId="0" fillId="0" borderId="0" xfId="1" applyFont="1">
      <alignment vertical="center"/>
    </xf>
    <xf numFmtId="0" fontId="0" fillId="2" borderId="2" xfId="0" applyFill="1" applyBorder="1" applyAlignment="1">
      <alignment horizontal="center" vertical="center"/>
    </xf>
    <xf numFmtId="41" fontId="0" fillId="2" borderId="2" xfId="1" applyFont="1" applyFill="1" applyBorder="1">
      <alignment vertical="center"/>
    </xf>
    <xf numFmtId="0" fontId="0" fillId="2" borderId="2" xfId="0" applyFont="1" applyFill="1" applyBorder="1" applyAlignment="1">
      <alignment horizontal="center" vertical="center"/>
    </xf>
    <xf numFmtId="0" fontId="0" fillId="2" borderId="0" xfId="0" applyFill="1" applyAlignment="1">
      <alignment horizontal="center" vertical="center"/>
    </xf>
    <xf numFmtId="0" fontId="0" fillId="2" borderId="0" xfId="0" applyFill="1">
      <alignment vertical="center"/>
    </xf>
    <xf numFmtId="0" fontId="1" fillId="2" borderId="3" xfId="0" applyFont="1" applyFill="1" applyBorder="1" applyAlignment="1">
      <alignment vertical="center"/>
    </xf>
    <xf numFmtId="0" fontId="1" fillId="2" borderId="2" xfId="0" applyFont="1" applyFill="1" applyBorder="1" applyAlignment="1">
      <alignment horizontal="center" vertical="center"/>
    </xf>
    <xf numFmtId="41" fontId="0" fillId="2" borderId="2" xfId="1" applyFont="1" applyFill="1" applyBorder="1" applyAlignment="1">
      <alignment horizontal="center" vertical="center"/>
    </xf>
    <xf numFmtId="0" fontId="0" fillId="0" borderId="4" xfId="0" applyBorder="1" applyAlignment="1">
      <alignment horizontal="center" vertical="center"/>
    </xf>
    <xf numFmtId="0" fontId="1" fillId="2" borderId="2" xfId="0" applyFont="1" applyFill="1" applyBorder="1" applyAlignment="1">
      <alignment horizontal="left" vertical="center" shrinkToFit="1"/>
    </xf>
    <xf numFmtId="0" fontId="5" fillId="2" borderId="2" xfId="0" applyFont="1" applyFill="1" applyBorder="1" applyAlignment="1">
      <alignment horizontal="left" vertical="center" shrinkToFit="1"/>
    </xf>
    <xf numFmtId="0" fontId="5" fillId="2" borderId="2" xfId="0" applyFont="1" applyFill="1" applyBorder="1" applyAlignment="1">
      <alignment horizontal="center" vertical="center"/>
    </xf>
    <xf numFmtId="41" fontId="5" fillId="2" borderId="2" xfId="1" applyFont="1" applyFill="1" applyBorder="1">
      <alignment vertical="center"/>
    </xf>
    <xf numFmtId="0" fontId="5" fillId="2" borderId="0" xfId="0" applyFont="1" applyFill="1">
      <alignment vertical="center"/>
    </xf>
    <xf numFmtId="0" fontId="1" fillId="2" borderId="1" xfId="0" applyFont="1" applyFill="1" applyBorder="1" applyAlignment="1">
      <alignment horizontal="left" vertical="center" shrinkToFit="1"/>
    </xf>
    <xf numFmtId="0" fontId="5" fillId="2" borderId="1" xfId="0" applyFont="1" applyFill="1" applyBorder="1" applyAlignment="1">
      <alignment horizontal="left" vertical="center" shrinkToFit="1"/>
    </xf>
    <xf numFmtId="0" fontId="1" fillId="2" borderId="2" xfId="0" quotePrefix="1" applyFont="1" applyFill="1" applyBorder="1" applyAlignment="1">
      <alignment horizontal="center" vertical="center"/>
    </xf>
    <xf numFmtId="0" fontId="0" fillId="2" borderId="2" xfId="0" applyFill="1" applyBorder="1" applyAlignment="1">
      <alignment horizontal="left" vertical="center" shrinkToFit="1"/>
    </xf>
    <xf numFmtId="0" fontId="0" fillId="2" borderId="0" xfId="0" applyFill="1" applyAlignment="1">
      <alignment horizontal="left" vertical="center" shrinkToFit="1"/>
    </xf>
    <xf numFmtId="0" fontId="0" fillId="3" borderId="2" xfId="0" applyFill="1" applyBorder="1" applyAlignment="1">
      <alignment horizontal="center" vertical="center" shrinkToFit="1"/>
    </xf>
    <xf numFmtId="41" fontId="2" fillId="3" borderId="2" xfId="1" applyFont="1" applyFill="1" applyBorder="1" applyAlignment="1">
      <alignment horizontal="center" vertical="center"/>
    </xf>
    <xf numFmtId="0" fontId="0" fillId="3" borderId="2" xfId="0" applyFill="1" applyBorder="1" applyAlignment="1">
      <alignment horizontal="center" vertical="center"/>
    </xf>
    <xf numFmtId="41" fontId="0" fillId="3" borderId="2" xfId="1" applyFont="1" applyFill="1" applyBorder="1" applyAlignment="1">
      <alignment horizontal="center" vertical="center"/>
    </xf>
    <xf numFmtId="0" fontId="0" fillId="3" borderId="0" xfId="0" applyFill="1" applyAlignment="1">
      <alignment vertical="center"/>
    </xf>
  </cellXfs>
  <cellStyles count="2">
    <cellStyle name="쉼표 [0]" xfId="1" builtinId="6"/>
    <cellStyle name="표준" xfId="0" builtinId="0"/>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2C456-C6B2-45C4-A4A5-1A11EFD7B8D3}">
  <sheetPr>
    <pageSetUpPr fitToPage="1"/>
  </sheetPr>
  <dimension ref="A1:Q195"/>
  <sheetViews>
    <sheetView tabSelected="1" zoomScale="80" zoomScaleNormal="80" zoomScaleSheetLayoutView="75" workbookViewId="0">
      <pane ySplit="1" topLeftCell="A2" activePane="bottomLeft" state="frozen"/>
      <selection pane="bottomLeft" activeCell="M8" sqref="M8"/>
    </sheetView>
  </sheetViews>
  <sheetFormatPr defaultColWidth="9" defaultRowHeight="16.5"/>
  <cols>
    <col min="1" max="1" width="6.625" style="2" customWidth="1"/>
    <col min="2" max="2" width="10.625" style="16" bestFit="1" customWidth="1"/>
    <col min="3" max="3" width="20.375" style="2" bestFit="1" customWidth="1"/>
    <col min="4" max="4" width="17.625" style="2" bestFit="1" customWidth="1"/>
    <col min="5" max="5" width="13.75" style="1" bestFit="1" customWidth="1"/>
    <col min="6" max="6" width="11" style="2" bestFit="1" customWidth="1"/>
    <col min="7" max="7" width="88.625" style="26" bestFit="1" customWidth="1"/>
    <col min="8" max="9" width="18.375" style="7" bestFit="1" customWidth="1"/>
    <col min="10" max="10" width="14.75" style="7" bestFit="1" customWidth="1"/>
    <col min="11" max="16384" width="9" style="1"/>
  </cols>
  <sheetData>
    <row r="1" spans="1:10" s="31" customFormat="1" ht="17.25" customHeight="1">
      <c r="A1" s="28" t="s">
        <v>1</v>
      </c>
      <c r="B1" s="29" t="s">
        <v>4</v>
      </c>
      <c r="C1" s="29" t="s">
        <v>3</v>
      </c>
      <c r="D1" s="29" t="s">
        <v>9</v>
      </c>
      <c r="E1" s="29" t="s">
        <v>2</v>
      </c>
      <c r="F1" s="28" t="s">
        <v>8</v>
      </c>
      <c r="G1" s="27" t="s">
        <v>0</v>
      </c>
      <c r="H1" s="30" t="s">
        <v>5</v>
      </c>
      <c r="I1" s="28" t="s">
        <v>10</v>
      </c>
      <c r="J1" s="30" t="s">
        <v>6</v>
      </c>
    </row>
    <row r="2" spans="1:10" s="3" customFormat="1" ht="17.25" customHeight="1">
      <c r="A2" s="5"/>
      <c r="B2" s="4"/>
      <c r="C2" s="4"/>
      <c r="D2" s="4"/>
      <c r="E2" s="4"/>
      <c r="F2" s="4"/>
      <c r="G2" s="25"/>
      <c r="H2" s="6">
        <f>SUM(H3:H195)</f>
        <v>134653686</v>
      </c>
      <c r="I2" s="6">
        <f>SUM(I3:I195)</f>
        <v>134412524</v>
      </c>
      <c r="J2" s="6">
        <f>SUM(J3:J195)</f>
        <v>241162</v>
      </c>
    </row>
    <row r="3" spans="1:10" s="12" customFormat="1" ht="18" customHeight="1">
      <c r="A3" s="8">
        <v>1</v>
      </c>
      <c r="B3" s="8">
        <v>20260106</v>
      </c>
      <c r="C3" s="13" t="s">
        <v>33</v>
      </c>
      <c r="D3" s="14" t="s">
        <v>34</v>
      </c>
      <c r="E3" s="8" t="s">
        <v>7</v>
      </c>
      <c r="F3" s="14" t="s">
        <v>14</v>
      </c>
      <c r="G3" s="17" t="s">
        <v>35</v>
      </c>
      <c r="H3" s="9">
        <v>439210</v>
      </c>
      <c r="I3" s="9">
        <v>439210</v>
      </c>
      <c r="J3" s="9">
        <f>H3-I3</f>
        <v>0</v>
      </c>
    </row>
    <row r="4" spans="1:10" s="12" customFormat="1" ht="18" customHeight="1">
      <c r="A4" s="8">
        <v>2</v>
      </c>
      <c r="B4" s="8">
        <v>20260106</v>
      </c>
      <c r="C4" s="13" t="s">
        <v>36</v>
      </c>
      <c r="D4" s="14" t="s">
        <v>26</v>
      </c>
      <c r="E4" s="8" t="s">
        <v>11</v>
      </c>
      <c r="F4" s="14" t="s">
        <v>15</v>
      </c>
      <c r="G4" s="17" t="s">
        <v>37</v>
      </c>
      <c r="H4" s="9">
        <v>77500</v>
      </c>
      <c r="I4" s="9">
        <v>77500</v>
      </c>
      <c r="J4" s="9">
        <f t="shared" ref="J4:J69" si="0">H4-I4</f>
        <v>0</v>
      </c>
    </row>
    <row r="5" spans="1:10" s="12" customFormat="1" ht="18" customHeight="1">
      <c r="A5" s="8">
        <v>3</v>
      </c>
      <c r="B5" s="8">
        <v>20260106</v>
      </c>
      <c r="C5" s="13" t="s">
        <v>38</v>
      </c>
      <c r="D5" s="14" t="s">
        <v>17</v>
      </c>
      <c r="E5" s="8" t="s">
        <v>11</v>
      </c>
      <c r="F5" s="14" t="s">
        <v>16</v>
      </c>
      <c r="G5" s="17" t="s">
        <v>39</v>
      </c>
      <c r="H5" s="9">
        <v>85124</v>
      </c>
      <c r="I5" s="9">
        <v>85124</v>
      </c>
      <c r="J5" s="9">
        <f t="shared" si="0"/>
        <v>0</v>
      </c>
    </row>
    <row r="6" spans="1:10" s="12" customFormat="1" ht="18" customHeight="1">
      <c r="A6" s="8">
        <v>4</v>
      </c>
      <c r="B6" s="8">
        <v>20260108</v>
      </c>
      <c r="C6" s="13" t="s">
        <v>40</v>
      </c>
      <c r="D6" s="14" t="s">
        <v>23</v>
      </c>
      <c r="E6" s="8" t="s">
        <v>7</v>
      </c>
      <c r="F6" s="14" t="s">
        <v>14</v>
      </c>
      <c r="G6" s="17" t="s">
        <v>41</v>
      </c>
      <c r="H6" s="9">
        <v>136600</v>
      </c>
      <c r="I6" s="9">
        <v>136600</v>
      </c>
      <c r="J6" s="9">
        <f t="shared" si="0"/>
        <v>0</v>
      </c>
    </row>
    <row r="7" spans="1:10" s="12" customFormat="1" ht="18" customHeight="1">
      <c r="A7" s="8">
        <v>5</v>
      </c>
      <c r="B7" s="8">
        <v>20260108</v>
      </c>
      <c r="C7" s="13" t="s">
        <v>43</v>
      </c>
      <c r="D7" s="14" t="s">
        <v>23</v>
      </c>
      <c r="E7" s="8" t="s">
        <v>7</v>
      </c>
      <c r="F7" s="14" t="s">
        <v>14</v>
      </c>
      <c r="G7" s="17" t="s">
        <v>42</v>
      </c>
      <c r="H7" s="9">
        <v>170000</v>
      </c>
      <c r="I7" s="9">
        <v>170000</v>
      </c>
      <c r="J7" s="9">
        <f t="shared" si="0"/>
        <v>0</v>
      </c>
    </row>
    <row r="8" spans="1:10" s="12" customFormat="1" ht="18" customHeight="1">
      <c r="A8" s="8">
        <v>6</v>
      </c>
      <c r="B8" s="8">
        <v>20260108</v>
      </c>
      <c r="C8" s="13" t="s">
        <v>45</v>
      </c>
      <c r="D8" s="14" t="s">
        <v>23</v>
      </c>
      <c r="E8" s="8" t="s">
        <v>11</v>
      </c>
      <c r="F8" s="14" t="s">
        <v>13</v>
      </c>
      <c r="G8" s="17" t="s">
        <v>44</v>
      </c>
      <c r="H8" s="9">
        <v>294282</v>
      </c>
      <c r="I8" s="9">
        <v>290608</v>
      </c>
      <c r="J8" s="9">
        <f t="shared" si="0"/>
        <v>3674</v>
      </c>
    </row>
    <row r="9" spans="1:10" s="12" customFormat="1" ht="18" customHeight="1">
      <c r="A9" s="8">
        <v>7</v>
      </c>
      <c r="B9" s="8">
        <v>20260108</v>
      </c>
      <c r="C9" s="13" t="s">
        <v>136</v>
      </c>
      <c r="D9" s="14" t="s">
        <v>60</v>
      </c>
      <c r="E9" s="8" t="s">
        <v>11</v>
      </c>
      <c r="F9" s="14" t="s">
        <v>15</v>
      </c>
      <c r="G9" s="17" t="s">
        <v>46</v>
      </c>
      <c r="H9" s="9">
        <v>23100</v>
      </c>
      <c r="I9" s="9">
        <v>23100</v>
      </c>
      <c r="J9" s="9">
        <f t="shared" si="0"/>
        <v>0</v>
      </c>
    </row>
    <row r="10" spans="1:10" s="12" customFormat="1" ht="18" customHeight="1">
      <c r="A10" s="8">
        <v>8</v>
      </c>
      <c r="B10" s="8">
        <v>20260108</v>
      </c>
      <c r="C10" s="13" t="s">
        <v>137</v>
      </c>
      <c r="D10" s="14" t="s">
        <v>60</v>
      </c>
      <c r="E10" s="8" t="s">
        <v>11</v>
      </c>
      <c r="F10" s="14" t="s">
        <v>15</v>
      </c>
      <c r="G10" s="17" t="s">
        <v>47</v>
      </c>
      <c r="H10" s="9">
        <v>22000</v>
      </c>
      <c r="I10" s="9">
        <v>22000</v>
      </c>
      <c r="J10" s="9">
        <f t="shared" si="0"/>
        <v>0</v>
      </c>
    </row>
    <row r="11" spans="1:10" s="21" customFormat="1" ht="18" customHeight="1">
      <c r="A11" s="8">
        <v>9</v>
      </c>
      <c r="B11" s="8">
        <v>20260108</v>
      </c>
      <c r="C11" s="13" t="s">
        <v>138</v>
      </c>
      <c r="D11" s="19" t="s">
        <v>58</v>
      </c>
      <c r="E11" s="19" t="s">
        <v>11</v>
      </c>
      <c r="F11" s="19" t="s">
        <v>15</v>
      </c>
      <c r="G11" s="18" t="s">
        <v>48</v>
      </c>
      <c r="H11" s="20">
        <v>54249</v>
      </c>
      <c r="I11" s="20">
        <v>54249</v>
      </c>
      <c r="J11" s="9">
        <f t="shared" si="0"/>
        <v>0</v>
      </c>
    </row>
    <row r="12" spans="1:10" s="12" customFormat="1" ht="18" customHeight="1">
      <c r="A12" s="8">
        <v>10</v>
      </c>
      <c r="B12" s="8">
        <v>20260108</v>
      </c>
      <c r="C12" s="13" t="s">
        <v>136</v>
      </c>
      <c r="D12" s="14" t="s">
        <v>60</v>
      </c>
      <c r="E12" s="8" t="s">
        <v>11</v>
      </c>
      <c r="F12" s="14" t="s">
        <v>15</v>
      </c>
      <c r="G12" s="17" t="s">
        <v>49</v>
      </c>
      <c r="H12" s="9">
        <v>23100</v>
      </c>
      <c r="I12" s="9">
        <v>23100</v>
      </c>
      <c r="J12" s="9">
        <f t="shared" si="0"/>
        <v>0</v>
      </c>
    </row>
    <row r="13" spans="1:10" s="12" customFormat="1" ht="18" customHeight="1">
      <c r="A13" s="8">
        <v>11</v>
      </c>
      <c r="B13" s="8">
        <v>20260109</v>
      </c>
      <c r="C13" s="13" t="s">
        <v>139</v>
      </c>
      <c r="D13" s="14" t="s">
        <v>18</v>
      </c>
      <c r="E13" s="8" t="s">
        <v>11</v>
      </c>
      <c r="F13" s="14" t="s">
        <v>15</v>
      </c>
      <c r="G13" s="17" t="s">
        <v>50</v>
      </c>
      <c r="H13" s="9">
        <v>115616</v>
      </c>
      <c r="I13" s="9">
        <v>115616</v>
      </c>
      <c r="J13" s="9">
        <f t="shared" si="0"/>
        <v>0</v>
      </c>
    </row>
    <row r="14" spans="1:10" s="12" customFormat="1" ht="18" customHeight="1">
      <c r="A14" s="8">
        <v>12</v>
      </c>
      <c r="B14" s="8">
        <v>20260109</v>
      </c>
      <c r="C14" s="13" t="s">
        <v>140</v>
      </c>
      <c r="D14" s="14" t="s">
        <v>23</v>
      </c>
      <c r="E14" s="8" t="s">
        <v>7</v>
      </c>
      <c r="F14" s="14" t="s">
        <v>14</v>
      </c>
      <c r="G14" s="17" t="s">
        <v>51</v>
      </c>
      <c r="H14" s="9">
        <v>204500</v>
      </c>
      <c r="I14" s="9">
        <v>204500</v>
      </c>
      <c r="J14" s="9">
        <f t="shared" si="0"/>
        <v>0</v>
      </c>
    </row>
    <row r="15" spans="1:10" s="12" customFormat="1" ht="18" customHeight="1">
      <c r="A15" s="8">
        <v>13</v>
      </c>
      <c r="B15" s="8">
        <v>20260109</v>
      </c>
      <c r="C15" s="13" t="s">
        <v>55</v>
      </c>
      <c r="D15" s="14" t="s">
        <v>17</v>
      </c>
      <c r="E15" s="8" t="s">
        <v>11</v>
      </c>
      <c r="F15" s="14" t="s">
        <v>15</v>
      </c>
      <c r="G15" s="17" t="s">
        <v>52</v>
      </c>
      <c r="H15" s="9">
        <v>151996</v>
      </c>
      <c r="I15" s="9">
        <v>151996</v>
      </c>
      <c r="J15" s="9">
        <f t="shared" si="0"/>
        <v>0</v>
      </c>
    </row>
    <row r="16" spans="1:10" s="12" customFormat="1" ht="18" customHeight="1">
      <c r="A16" s="8">
        <v>14</v>
      </c>
      <c r="B16" s="8">
        <v>20260109</v>
      </c>
      <c r="C16" s="13" t="s">
        <v>141</v>
      </c>
      <c r="D16" s="14" t="s">
        <v>17</v>
      </c>
      <c r="E16" s="8" t="s">
        <v>11</v>
      </c>
      <c r="F16" s="14" t="s">
        <v>15</v>
      </c>
      <c r="G16" s="17" t="s">
        <v>53</v>
      </c>
      <c r="H16" s="9">
        <v>39107</v>
      </c>
      <c r="I16" s="9">
        <v>39107</v>
      </c>
      <c r="J16" s="9">
        <f t="shared" si="0"/>
        <v>0</v>
      </c>
    </row>
    <row r="17" spans="1:10" s="12" customFormat="1" ht="18" customHeight="1">
      <c r="A17" s="8">
        <v>15</v>
      </c>
      <c r="B17" s="8">
        <v>20260112</v>
      </c>
      <c r="C17" s="13" t="s">
        <v>142</v>
      </c>
      <c r="D17" s="14" t="s">
        <v>19</v>
      </c>
      <c r="E17" s="8" t="s">
        <v>11</v>
      </c>
      <c r="F17" s="14" t="s">
        <v>16</v>
      </c>
      <c r="G17" s="17" t="s">
        <v>54</v>
      </c>
      <c r="H17" s="9">
        <v>95000</v>
      </c>
      <c r="I17" s="9">
        <v>95000</v>
      </c>
      <c r="J17" s="9">
        <f t="shared" si="0"/>
        <v>0</v>
      </c>
    </row>
    <row r="18" spans="1:10" s="12" customFormat="1" ht="18" customHeight="1">
      <c r="A18" s="8">
        <v>16</v>
      </c>
      <c r="B18" s="8">
        <v>20260113</v>
      </c>
      <c r="C18" s="13" t="s">
        <v>143</v>
      </c>
      <c r="D18" s="14" t="s">
        <v>26</v>
      </c>
      <c r="E18" s="8" t="s">
        <v>11</v>
      </c>
      <c r="F18" s="14" t="s">
        <v>15</v>
      </c>
      <c r="G18" s="17" t="s">
        <v>56</v>
      </c>
      <c r="H18" s="9">
        <v>58315</v>
      </c>
      <c r="I18" s="9">
        <v>58315</v>
      </c>
      <c r="J18" s="9">
        <f t="shared" si="0"/>
        <v>0</v>
      </c>
    </row>
    <row r="19" spans="1:10" s="12" customFormat="1" ht="18" customHeight="1">
      <c r="A19" s="8">
        <v>17</v>
      </c>
      <c r="B19" s="8">
        <v>20260113</v>
      </c>
      <c r="C19" s="13" t="s">
        <v>144</v>
      </c>
      <c r="D19" s="14" t="s">
        <v>26</v>
      </c>
      <c r="E19" s="8" t="s">
        <v>11</v>
      </c>
      <c r="F19" s="14" t="s">
        <v>16</v>
      </c>
      <c r="G19" s="17" t="s">
        <v>57</v>
      </c>
      <c r="H19" s="9">
        <v>4550000</v>
      </c>
      <c r="I19" s="9">
        <v>4550000</v>
      </c>
      <c r="J19" s="9">
        <f t="shared" si="0"/>
        <v>0</v>
      </c>
    </row>
    <row r="20" spans="1:10" s="12" customFormat="1" ht="18" customHeight="1">
      <c r="A20" s="8">
        <v>18</v>
      </c>
      <c r="B20" s="8">
        <v>20260113</v>
      </c>
      <c r="C20" s="13" t="s">
        <v>145</v>
      </c>
      <c r="D20" s="14" t="s">
        <v>18</v>
      </c>
      <c r="E20" s="8" t="s">
        <v>11</v>
      </c>
      <c r="F20" s="14" t="s">
        <v>15</v>
      </c>
      <c r="G20" s="17" t="s">
        <v>61</v>
      </c>
      <c r="H20" s="9">
        <v>44972</v>
      </c>
      <c r="I20" s="9">
        <v>44972</v>
      </c>
      <c r="J20" s="9">
        <f t="shared" si="0"/>
        <v>0</v>
      </c>
    </row>
    <row r="21" spans="1:10" s="12" customFormat="1" ht="18" customHeight="1">
      <c r="A21" s="8">
        <v>19</v>
      </c>
      <c r="B21" s="8">
        <v>20260114</v>
      </c>
      <c r="C21" s="13" t="s">
        <v>146</v>
      </c>
      <c r="D21" s="14" t="s">
        <v>60</v>
      </c>
      <c r="E21" s="8" t="s">
        <v>11</v>
      </c>
      <c r="F21" s="14" t="s">
        <v>15</v>
      </c>
      <c r="G21" s="17" t="s">
        <v>59</v>
      </c>
      <c r="H21" s="9">
        <v>32000</v>
      </c>
      <c r="I21" s="9">
        <v>32000</v>
      </c>
      <c r="J21" s="9">
        <f t="shared" si="0"/>
        <v>0</v>
      </c>
    </row>
    <row r="22" spans="1:10" s="12" customFormat="1" ht="18" customHeight="1">
      <c r="A22" s="8">
        <v>20</v>
      </c>
      <c r="B22" s="8">
        <v>20260114</v>
      </c>
      <c r="C22" s="13" t="s">
        <v>150</v>
      </c>
      <c r="D22" s="14" t="s">
        <v>26</v>
      </c>
      <c r="E22" s="8" t="s">
        <v>11</v>
      </c>
      <c r="F22" s="14" t="s">
        <v>16</v>
      </c>
      <c r="G22" s="17" t="s">
        <v>62</v>
      </c>
      <c r="H22" s="9">
        <v>78575</v>
      </c>
      <c r="I22" s="9">
        <v>78575</v>
      </c>
      <c r="J22" s="9">
        <f t="shared" si="0"/>
        <v>0</v>
      </c>
    </row>
    <row r="23" spans="1:10" s="12" customFormat="1" ht="18" customHeight="1">
      <c r="A23" s="8">
        <v>21</v>
      </c>
      <c r="B23" s="8">
        <v>20260114</v>
      </c>
      <c r="C23" s="13" t="s">
        <v>151</v>
      </c>
      <c r="D23" s="14" t="s">
        <v>26</v>
      </c>
      <c r="E23" s="8" t="s">
        <v>11</v>
      </c>
      <c r="F23" s="14" t="s">
        <v>15</v>
      </c>
      <c r="G23" s="17" t="s">
        <v>63</v>
      </c>
      <c r="H23" s="9">
        <v>99643</v>
      </c>
      <c r="I23" s="9">
        <v>99643</v>
      </c>
      <c r="J23" s="9">
        <f t="shared" si="0"/>
        <v>0</v>
      </c>
    </row>
    <row r="24" spans="1:10" s="12" customFormat="1">
      <c r="A24" s="8">
        <v>22</v>
      </c>
      <c r="B24" s="8">
        <v>20260115</v>
      </c>
      <c r="C24" s="13" t="s">
        <v>152</v>
      </c>
      <c r="D24" s="14" t="s">
        <v>34</v>
      </c>
      <c r="E24" s="8" t="s">
        <v>11</v>
      </c>
      <c r="F24" s="14" t="s">
        <v>15</v>
      </c>
      <c r="G24" s="17" t="s">
        <v>64</v>
      </c>
      <c r="H24" s="9">
        <v>31680</v>
      </c>
      <c r="I24" s="9">
        <v>31680</v>
      </c>
      <c r="J24" s="9">
        <f t="shared" si="0"/>
        <v>0</v>
      </c>
    </row>
    <row r="25" spans="1:10" s="12" customFormat="1" ht="18" customHeight="1">
      <c r="A25" s="8">
        <v>23</v>
      </c>
      <c r="B25" s="8">
        <v>20260116</v>
      </c>
      <c r="C25" s="13" t="s">
        <v>153</v>
      </c>
      <c r="D25" s="14" t="s">
        <v>23</v>
      </c>
      <c r="E25" s="8" t="s">
        <v>11</v>
      </c>
      <c r="F25" s="14" t="s">
        <v>15</v>
      </c>
      <c r="G25" s="17" t="s">
        <v>65</v>
      </c>
      <c r="H25" s="9">
        <v>283500</v>
      </c>
      <c r="I25" s="9">
        <v>283500</v>
      </c>
      <c r="J25" s="9">
        <f t="shared" si="0"/>
        <v>0</v>
      </c>
    </row>
    <row r="26" spans="1:10" s="12" customFormat="1" ht="18" customHeight="1">
      <c r="A26" s="8">
        <v>24</v>
      </c>
      <c r="B26" s="8">
        <v>20260117</v>
      </c>
      <c r="C26" s="13" t="s">
        <v>154</v>
      </c>
      <c r="D26" s="14" t="s">
        <v>30</v>
      </c>
      <c r="E26" s="8" t="s">
        <v>11</v>
      </c>
      <c r="F26" s="14" t="s">
        <v>16</v>
      </c>
      <c r="G26" s="17" t="s">
        <v>66</v>
      </c>
      <c r="H26" s="9">
        <v>120000</v>
      </c>
      <c r="I26" s="9">
        <v>120000</v>
      </c>
      <c r="J26" s="9">
        <f t="shared" si="0"/>
        <v>0</v>
      </c>
    </row>
    <row r="27" spans="1:10" s="12" customFormat="1" ht="18" customHeight="1">
      <c r="A27" s="8">
        <v>25</v>
      </c>
      <c r="B27" s="8">
        <v>20260119</v>
      </c>
      <c r="C27" s="13" t="s">
        <v>155</v>
      </c>
      <c r="D27" s="14" t="s">
        <v>58</v>
      </c>
      <c r="E27" s="8" t="s">
        <v>7</v>
      </c>
      <c r="F27" s="14" t="s">
        <v>14</v>
      </c>
      <c r="G27" s="17" t="s">
        <v>157</v>
      </c>
      <c r="H27" s="9">
        <v>287684</v>
      </c>
      <c r="I27" s="9">
        <v>287684</v>
      </c>
      <c r="J27" s="9">
        <f t="shared" si="0"/>
        <v>0</v>
      </c>
    </row>
    <row r="28" spans="1:10" s="12" customFormat="1" ht="18" customHeight="1">
      <c r="A28" s="8">
        <v>26</v>
      </c>
      <c r="B28" s="8">
        <v>20260119</v>
      </c>
      <c r="C28" s="13" t="s">
        <v>155</v>
      </c>
      <c r="D28" s="14" t="s">
        <v>58</v>
      </c>
      <c r="E28" s="8" t="s">
        <v>7</v>
      </c>
      <c r="F28" s="14" t="s">
        <v>14</v>
      </c>
      <c r="G28" s="17" t="s">
        <v>156</v>
      </c>
      <c r="H28" s="9">
        <v>107400</v>
      </c>
      <c r="I28" s="9">
        <v>107400</v>
      </c>
      <c r="J28" s="9">
        <f t="shared" si="0"/>
        <v>0</v>
      </c>
    </row>
    <row r="29" spans="1:10" s="12" customFormat="1" ht="18" customHeight="1">
      <c r="A29" s="8">
        <v>27</v>
      </c>
      <c r="B29" s="8">
        <v>20260120</v>
      </c>
      <c r="C29" s="13" t="s">
        <v>158</v>
      </c>
      <c r="D29" s="14" t="s">
        <v>27</v>
      </c>
      <c r="E29" s="8" t="s">
        <v>7</v>
      </c>
      <c r="F29" s="14" t="s">
        <v>14</v>
      </c>
      <c r="G29" s="17" t="s">
        <v>67</v>
      </c>
      <c r="H29" s="9">
        <v>198812</v>
      </c>
      <c r="I29" s="9">
        <v>198812</v>
      </c>
      <c r="J29" s="9">
        <f t="shared" si="0"/>
        <v>0</v>
      </c>
    </row>
    <row r="30" spans="1:10" s="12" customFormat="1" ht="18" customHeight="1">
      <c r="A30" s="8">
        <v>28</v>
      </c>
      <c r="B30" s="8">
        <v>20260122</v>
      </c>
      <c r="C30" s="13" t="s">
        <v>159</v>
      </c>
      <c r="D30" s="14" t="s">
        <v>27</v>
      </c>
      <c r="E30" s="8" t="s">
        <v>7</v>
      </c>
      <c r="F30" s="14" t="s">
        <v>14</v>
      </c>
      <c r="G30" s="17" t="s">
        <v>68</v>
      </c>
      <c r="H30" s="9">
        <v>251883</v>
      </c>
      <c r="I30" s="9">
        <v>251883</v>
      </c>
      <c r="J30" s="9">
        <f t="shared" si="0"/>
        <v>0</v>
      </c>
    </row>
    <row r="31" spans="1:10" s="12" customFormat="1" ht="18" customHeight="1">
      <c r="A31" s="8">
        <v>29</v>
      </c>
      <c r="B31" s="8">
        <v>20260122</v>
      </c>
      <c r="C31" s="13" t="s">
        <v>160</v>
      </c>
      <c r="D31" s="14" t="s">
        <v>27</v>
      </c>
      <c r="E31" s="8" t="s">
        <v>7</v>
      </c>
      <c r="F31" s="14" t="s">
        <v>14</v>
      </c>
      <c r="G31" s="17" t="s">
        <v>32</v>
      </c>
      <c r="H31" s="9">
        <v>1200000</v>
      </c>
      <c r="I31" s="9">
        <v>1200000</v>
      </c>
      <c r="J31" s="9">
        <f t="shared" si="0"/>
        <v>0</v>
      </c>
    </row>
    <row r="32" spans="1:10" s="12" customFormat="1" ht="18" customHeight="1">
      <c r="A32" s="8">
        <v>30</v>
      </c>
      <c r="B32" s="8">
        <v>20260122</v>
      </c>
      <c r="C32" s="13" t="s">
        <v>161</v>
      </c>
      <c r="D32" s="14" t="s">
        <v>31</v>
      </c>
      <c r="E32" s="8" t="s">
        <v>11</v>
      </c>
      <c r="F32" s="14" t="s">
        <v>15</v>
      </c>
      <c r="G32" s="17" t="s">
        <v>69</v>
      </c>
      <c r="H32" s="9">
        <v>91872</v>
      </c>
      <c r="I32" s="9">
        <v>91872</v>
      </c>
      <c r="J32" s="9">
        <f t="shared" si="0"/>
        <v>0</v>
      </c>
    </row>
    <row r="33" spans="1:10" s="12" customFormat="1" ht="18" customHeight="1">
      <c r="A33" s="8">
        <v>31</v>
      </c>
      <c r="B33" s="8">
        <v>20260122</v>
      </c>
      <c r="C33" s="13" t="s">
        <v>162</v>
      </c>
      <c r="D33" s="14" t="s">
        <v>21</v>
      </c>
      <c r="E33" s="8" t="s">
        <v>11</v>
      </c>
      <c r="F33" s="14" t="s">
        <v>13</v>
      </c>
      <c r="G33" s="17" t="s">
        <v>70</v>
      </c>
      <c r="H33" s="9">
        <v>1187428</v>
      </c>
      <c r="I33" s="9">
        <v>1187428</v>
      </c>
      <c r="J33" s="9">
        <f t="shared" si="0"/>
        <v>0</v>
      </c>
    </row>
    <row r="34" spans="1:10" s="12" customFormat="1" ht="18" customHeight="1">
      <c r="A34" s="8">
        <v>32</v>
      </c>
      <c r="B34" s="8">
        <v>20260126</v>
      </c>
      <c r="C34" s="13" t="s">
        <v>163</v>
      </c>
      <c r="D34" s="14" t="s">
        <v>27</v>
      </c>
      <c r="E34" s="8" t="s">
        <v>7</v>
      </c>
      <c r="F34" s="14" t="s">
        <v>14</v>
      </c>
      <c r="G34" s="17" t="s">
        <v>71</v>
      </c>
      <c r="H34" s="9">
        <v>700000</v>
      </c>
      <c r="I34" s="9">
        <v>700000</v>
      </c>
      <c r="J34" s="9">
        <f t="shared" si="0"/>
        <v>0</v>
      </c>
    </row>
    <row r="35" spans="1:10" s="12" customFormat="1" ht="18" customHeight="1">
      <c r="A35" s="8">
        <v>33</v>
      </c>
      <c r="B35" s="8">
        <v>20260127</v>
      </c>
      <c r="C35" s="13" t="s">
        <v>164</v>
      </c>
      <c r="D35" s="14" t="s">
        <v>20</v>
      </c>
      <c r="E35" s="8" t="s">
        <v>11</v>
      </c>
      <c r="F35" s="14" t="s">
        <v>15</v>
      </c>
      <c r="G35" s="17" t="s">
        <v>72</v>
      </c>
      <c r="H35" s="9">
        <v>232000</v>
      </c>
      <c r="I35" s="9">
        <v>232000</v>
      </c>
      <c r="J35" s="9">
        <f t="shared" si="0"/>
        <v>0</v>
      </c>
    </row>
    <row r="36" spans="1:10" s="12" customFormat="1" ht="18" customHeight="1">
      <c r="A36" s="8">
        <v>34</v>
      </c>
      <c r="B36" s="8">
        <v>20260127</v>
      </c>
      <c r="C36" s="13" t="s">
        <v>165</v>
      </c>
      <c r="D36" s="14" t="s">
        <v>23</v>
      </c>
      <c r="E36" s="8" t="s">
        <v>11</v>
      </c>
      <c r="F36" s="14" t="s">
        <v>15</v>
      </c>
      <c r="G36" s="17" t="s">
        <v>166</v>
      </c>
      <c r="H36" s="9">
        <v>496290</v>
      </c>
      <c r="I36" s="9">
        <v>496290</v>
      </c>
      <c r="J36" s="9">
        <f t="shared" si="0"/>
        <v>0</v>
      </c>
    </row>
    <row r="37" spans="1:10" s="12" customFormat="1" ht="18" customHeight="1">
      <c r="A37" s="8">
        <v>35</v>
      </c>
      <c r="B37" s="8">
        <v>20260127</v>
      </c>
      <c r="C37" s="13" t="s">
        <v>165</v>
      </c>
      <c r="D37" s="14" t="s">
        <v>23</v>
      </c>
      <c r="E37" s="8" t="s">
        <v>11</v>
      </c>
      <c r="F37" s="14" t="s">
        <v>15</v>
      </c>
      <c r="G37" s="17" t="s">
        <v>167</v>
      </c>
      <c r="H37" s="9">
        <v>182850</v>
      </c>
      <c r="I37" s="9">
        <v>182850</v>
      </c>
      <c r="J37" s="9">
        <f t="shared" si="0"/>
        <v>0</v>
      </c>
    </row>
    <row r="38" spans="1:10" s="12" customFormat="1" ht="18" customHeight="1">
      <c r="A38" s="8">
        <v>36</v>
      </c>
      <c r="B38" s="8">
        <v>20260127</v>
      </c>
      <c r="C38" s="13" t="s">
        <v>168</v>
      </c>
      <c r="D38" s="14" t="s">
        <v>18</v>
      </c>
      <c r="E38" s="8" t="s">
        <v>11</v>
      </c>
      <c r="F38" s="14" t="s">
        <v>16</v>
      </c>
      <c r="G38" s="17" t="s">
        <v>73</v>
      </c>
      <c r="H38" s="9">
        <v>97870</v>
      </c>
      <c r="I38" s="9">
        <v>97870</v>
      </c>
      <c r="J38" s="9">
        <f t="shared" si="0"/>
        <v>0</v>
      </c>
    </row>
    <row r="39" spans="1:10" s="12" customFormat="1" ht="18" customHeight="1">
      <c r="A39" s="8">
        <v>37</v>
      </c>
      <c r="B39" s="8">
        <v>20260127</v>
      </c>
      <c r="C39" s="13" t="s">
        <v>169</v>
      </c>
      <c r="D39" s="14" t="s">
        <v>26</v>
      </c>
      <c r="E39" s="8" t="s">
        <v>11</v>
      </c>
      <c r="F39" s="14" t="s">
        <v>15</v>
      </c>
      <c r="G39" s="17" t="s">
        <v>74</v>
      </c>
      <c r="H39" s="9">
        <v>42000</v>
      </c>
      <c r="I39" s="9">
        <v>42000</v>
      </c>
      <c r="J39" s="9">
        <f t="shared" si="0"/>
        <v>0</v>
      </c>
    </row>
    <row r="40" spans="1:10" s="12" customFormat="1" ht="18" customHeight="1">
      <c r="A40" s="8">
        <v>38</v>
      </c>
      <c r="B40" s="8">
        <v>20260128</v>
      </c>
      <c r="C40" s="13" t="s">
        <v>170</v>
      </c>
      <c r="D40" s="14" t="s">
        <v>19</v>
      </c>
      <c r="E40" s="8" t="s">
        <v>11</v>
      </c>
      <c r="F40" s="14" t="s">
        <v>16</v>
      </c>
      <c r="G40" s="17" t="s">
        <v>75</v>
      </c>
      <c r="H40" s="9">
        <v>1251700</v>
      </c>
      <c r="I40" s="9">
        <v>1251700</v>
      </c>
      <c r="J40" s="9">
        <f t="shared" si="0"/>
        <v>0</v>
      </c>
    </row>
    <row r="41" spans="1:10" s="12" customFormat="1" ht="18" customHeight="1">
      <c r="A41" s="8">
        <v>39</v>
      </c>
      <c r="B41" s="8">
        <v>20260129</v>
      </c>
      <c r="C41" s="13" t="s">
        <v>204</v>
      </c>
      <c r="D41" s="14" t="s">
        <v>23</v>
      </c>
      <c r="E41" s="8" t="s">
        <v>11</v>
      </c>
      <c r="F41" s="14" t="s">
        <v>13</v>
      </c>
      <c r="G41" s="17" t="s">
        <v>76</v>
      </c>
      <c r="H41" s="9">
        <v>276460</v>
      </c>
      <c r="I41" s="9">
        <v>274913</v>
      </c>
      <c r="J41" s="9">
        <f t="shared" si="0"/>
        <v>1547</v>
      </c>
    </row>
    <row r="42" spans="1:10" s="12" customFormat="1" ht="18" customHeight="1">
      <c r="A42" s="8">
        <v>40</v>
      </c>
      <c r="B42" s="8">
        <v>20260129</v>
      </c>
      <c r="C42" s="13" t="s">
        <v>205</v>
      </c>
      <c r="D42" s="14" t="s">
        <v>19</v>
      </c>
      <c r="E42" s="8" t="s">
        <v>11</v>
      </c>
      <c r="F42" s="14" t="s">
        <v>16</v>
      </c>
      <c r="G42" s="17" t="s">
        <v>77</v>
      </c>
      <c r="H42" s="9">
        <v>99000</v>
      </c>
      <c r="I42" s="9">
        <v>99000</v>
      </c>
      <c r="J42" s="9">
        <f t="shared" si="0"/>
        <v>0</v>
      </c>
    </row>
    <row r="43" spans="1:10" s="12" customFormat="1" ht="18" customHeight="1">
      <c r="A43" s="8">
        <v>41</v>
      </c>
      <c r="B43" s="8">
        <v>20260130</v>
      </c>
      <c r="C43" s="13" t="s">
        <v>206</v>
      </c>
      <c r="D43" s="14" t="s">
        <v>30</v>
      </c>
      <c r="E43" s="8" t="s">
        <v>11</v>
      </c>
      <c r="F43" s="14" t="s">
        <v>13</v>
      </c>
      <c r="G43" s="17" t="s">
        <v>78</v>
      </c>
      <c r="H43" s="9">
        <v>493254</v>
      </c>
      <c r="I43" s="9">
        <v>493254</v>
      </c>
      <c r="J43" s="9">
        <f t="shared" si="0"/>
        <v>0</v>
      </c>
    </row>
    <row r="44" spans="1:10" s="12" customFormat="1" ht="18" customHeight="1">
      <c r="A44" s="8">
        <v>42</v>
      </c>
      <c r="B44" s="8">
        <v>20260130</v>
      </c>
      <c r="C44" s="13" t="s">
        <v>207</v>
      </c>
      <c r="D44" s="14" t="s">
        <v>17</v>
      </c>
      <c r="E44" s="8" t="s">
        <v>11</v>
      </c>
      <c r="F44" s="14" t="s">
        <v>15</v>
      </c>
      <c r="G44" s="17" t="s">
        <v>79</v>
      </c>
      <c r="H44" s="9">
        <v>55828</v>
      </c>
      <c r="I44" s="9">
        <v>55828</v>
      </c>
      <c r="J44" s="9">
        <f t="shared" si="0"/>
        <v>0</v>
      </c>
    </row>
    <row r="45" spans="1:10" s="12" customFormat="1" ht="18" customHeight="1">
      <c r="A45" s="8">
        <v>43</v>
      </c>
      <c r="B45" s="8">
        <v>20260202</v>
      </c>
      <c r="C45" s="13" t="s">
        <v>208</v>
      </c>
      <c r="D45" s="14" t="s">
        <v>23</v>
      </c>
      <c r="E45" s="8" t="s">
        <v>11</v>
      </c>
      <c r="F45" s="14" t="s">
        <v>13</v>
      </c>
      <c r="G45" s="17" t="s">
        <v>80</v>
      </c>
      <c r="H45" s="9">
        <v>288718</v>
      </c>
      <c r="I45" s="9">
        <v>287344</v>
      </c>
      <c r="J45" s="9">
        <f t="shared" si="0"/>
        <v>1374</v>
      </c>
    </row>
    <row r="46" spans="1:10" s="12" customFormat="1" ht="18" customHeight="1">
      <c r="A46" s="8">
        <v>44</v>
      </c>
      <c r="B46" s="8">
        <v>20260203</v>
      </c>
      <c r="C46" s="13" t="s">
        <v>209</v>
      </c>
      <c r="D46" s="14" t="s">
        <v>17</v>
      </c>
      <c r="E46" s="8" t="s">
        <v>11</v>
      </c>
      <c r="F46" s="14" t="s">
        <v>15</v>
      </c>
      <c r="G46" s="17" t="s">
        <v>81</v>
      </c>
      <c r="H46" s="9">
        <v>29861</v>
      </c>
      <c r="I46" s="9">
        <v>29861</v>
      </c>
      <c r="J46" s="9">
        <f t="shared" si="0"/>
        <v>0</v>
      </c>
    </row>
    <row r="47" spans="1:10" s="12" customFormat="1" ht="18" customHeight="1">
      <c r="A47" s="8">
        <v>45</v>
      </c>
      <c r="B47" s="8">
        <v>20260203</v>
      </c>
      <c r="C47" s="13" t="s">
        <v>210</v>
      </c>
      <c r="D47" s="14" t="s">
        <v>28</v>
      </c>
      <c r="E47" s="8" t="s">
        <v>11</v>
      </c>
      <c r="F47" s="14" t="s">
        <v>16</v>
      </c>
      <c r="G47" s="17" t="s">
        <v>84</v>
      </c>
      <c r="H47" s="9">
        <v>101334</v>
      </c>
      <c r="I47" s="9">
        <v>101334</v>
      </c>
      <c r="J47" s="9">
        <f t="shared" si="0"/>
        <v>0</v>
      </c>
    </row>
    <row r="48" spans="1:10" s="12" customFormat="1" ht="18" customHeight="1">
      <c r="A48" s="8">
        <v>46</v>
      </c>
      <c r="B48" s="8">
        <v>20260205</v>
      </c>
      <c r="C48" s="13" t="s">
        <v>211</v>
      </c>
      <c r="D48" s="14" t="s">
        <v>148</v>
      </c>
      <c r="E48" s="8" t="s">
        <v>11</v>
      </c>
      <c r="F48" s="14" t="s">
        <v>15</v>
      </c>
      <c r="G48" s="17" t="s">
        <v>85</v>
      </c>
      <c r="H48" s="9">
        <v>154118</v>
      </c>
      <c r="I48" s="9">
        <v>154118</v>
      </c>
      <c r="J48" s="9">
        <f t="shared" si="0"/>
        <v>0</v>
      </c>
    </row>
    <row r="49" spans="1:10" s="12" customFormat="1" ht="18" customHeight="1">
      <c r="A49" s="8">
        <v>47</v>
      </c>
      <c r="B49" s="8">
        <v>20260204</v>
      </c>
      <c r="C49" s="13" t="s">
        <v>212</v>
      </c>
      <c r="D49" s="14" t="s">
        <v>31</v>
      </c>
      <c r="E49" s="8" t="s">
        <v>11</v>
      </c>
      <c r="F49" s="14" t="s">
        <v>15</v>
      </c>
      <c r="G49" s="17" t="s">
        <v>94</v>
      </c>
      <c r="H49" s="9">
        <v>60000</v>
      </c>
      <c r="I49" s="9">
        <v>60000</v>
      </c>
      <c r="J49" s="9">
        <f t="shared" si="0"/>
        <v>0</v>
      </c>
    </row>
    <row r="50" spans="1:10" s="12" customFormat="1" ht="18" customHeight="1">
      <c r="A50" s="8">
        <v>48</v>
      </c>
      <c r="B50" s="8">
        <v>20260204</v>
      </c>
      <c r="C50" s="13" t="s">
        <v>83</v>
      </c>
      <c r="D50" s="14" t="s">
        <v>20</v>
      </c>
      <c r="E50" s="8" t="s">
        <v>11</v>
      </c>
      <c r="F50" s="14" t="s">
        <v>15</v>
      </c>
      <c r="G50" s="17" t="s">
        <v>82</v>
      </c>
      <c r="H50" s="9">
        <v>202750</v>
      </c>
      <c r="I50" s="9">
        <v>202750</v>
      </c>
      <c r="J50" s="9">
        <f t="shared" si="0"/>
        <v>0</v>
      </c>
    </row>
    <row r="51" spans="1:10" s="12" customFormat="1" ht="18" customHeight="1">
      <c r="A51" s="8">
        <v>49</v>
      </c>
      <c r="B51" s="8">
        <v>20260209</v>
      </c>
      <c r="C51" s="13" t="s">
        <v>282</v>
      </c>
      <c r="D51" s="14" t="s">
        <v>23</v>
      </c>
      <c r="E51" s="8" t="s">
        <v>11</v>
      </c>
      <c r="F51" s="14" t="s">
        <v>13</v>
      </c>
      <c r="G51" s="17" t="s">
        <v>281</v>
      </c>
      <c r="H51" s="9">
        <v>2135384</v>
      </c>
      <c r="I51" s="9">
        <v>2115902</v>
      </c>
      <c r="J51" s="9">
        <f t="shared" si="0"/>
        <v>19482</v>
      </c>
    </row>
    <row r="52" spans="1:10" s="12" customFormat="1" ht="18" customHeight="1">
      <c r="A52" s="8">
        <v>50</v>
      </c>
      <c r="B52" s="8">
        <v>20260205</v>
      </c>
      <c r="C52" s="13" t="s">
        <v>224</v>
      </c>
      <c r="D52" s="14" t="s">
        <v>214</v>
      </c>
      <c r="E52" s="8" t="s">
        <v>11</v>
      </c>
      <c r="F52" s="14" t="s">
        <v>15</v>
      </c>
      <c r="G52" s="17" t="s">
        <v>86</v>
      </c>
      <c r="H52" s="9">
        <v>70000</v>
      </c>
      <c r="I52" s="9">
        <v>70000</v>
      </c>
      <c r="J52" s="9">
        <f t="shared" si="0"/>
        <v>0</v>
      </c>
    </row>
    <row r="53" spans="1:10" s="12" customFormat="1" ht="18" customHeight="1">
      <c r="A53" s="8">
        <v>51</v>
      </c>
      <c r="B53" s="8">
        <v>20260209</v>
      </c>
      <c r="C53" s="13" t="s">
        <v>226</v>
      </c>
      <c r="D53" s="14" t="s">
        <v>225</v>
      </c>
      <c r="E53" s="8" t="s">
        <v>11</v>
      </c>
      <c r="F53" s="14" t="s">
        <v>16</v>
      </c>
      <c r="G53" s="17" t="s">
        <v>87</v>
      </c>
      <c r="H53" s="9">
        <v>80000</v>
      </c>
      <c r="I53" s="9">
        <v>80000</v>
      </c>
      <c r="J53" s="9">
        <f t="shared" si="0"/>
        <v>0</v>
      </c>
    </row>
    <row r="54" spans="1:10" s="12" customFormat="1" ht="18" customHeight="1">
      <c r="A54" s="8">
        <v>52</v>
      </c>
      <c r="B54" s="8">
        <v>20260209</v>
      </c>
      <c r="C54" s="13" t="s">
        <v>227</v>
      </c>
      <c r="D54" s="14" t="s">
        <v>58</v>
      </c>
      <c r="E54" s="8" t="s">
        <v>11</v>
      </c>
      <c r="F54" s="14" t="s">
        <v>15</v>
      </c>
      <c r="G54" s="17" t="s">
        <v>88</v>
      </c>
      <c r="H54" s="9">
        <v>62000</v>
      </c>
      <c r="I54" s="9">
        <v>62000</v>
      </c>
      <c r="J54" s="9">
        <f t="shared" si="0"/>
        <v>0</v>
      </c>
    </row>
    <row r="55" spans="1:10" s="12" customFormat="1" ht="18" customHeight="1">
      <c r="A55" s="8">
        <v>53</v>
      </c>
      <c r="B55" s="8">
        <v>20260210</v>
      </c>
      <c r="C55" s="13" t="s">
        <v>228</v>
      </c>
      <c r="D55" s="14" t="s">
        <v>18</v>
      </c>
      <c r="E55" s="8" t="s">
        <v>11</v>
      </c>
      <c r="F55" s="14" t="s">
        <v>13</v>
      </c>
      <c r="G55" s="22" t="s">
        <v>89</v>
      </c>
      <c r="H55" s="9">
        <v>7024488</v>
      </c>
      <c r="I55" s="9">
        <v>7024488</v>
      </c>
      <c r="J55" s="9">
        <f t="shared" si="0"/>
        <v>0</v>
      </c>
    </row>
    <row r="56" spans="1:10" s="12" customFormat="1" ht="18" customHeight="1">
      <c r="A56" s="8">
        <v>54</v>
      </c>
      <c r="B56" s="8">
        <v>20260212</v>
      </c>
      <c r="C56" s="13" t="s">
        <v>229</v>
      </c>
      <c r="D56" s="14" t="s">
        <v>34</v>
      </c>
      <c r="E56" s="8" t="s">
        <v>11</v>
      </c>
      <c r="F56" s="14" t="s">
        <v>13</v>
      </c>
      <c r="G56" s="22" t="s">
        <v>90</v>
      </c>
      <c r="H56" s="9">
        <v>1817104</v>
      </c>
      <c r="I56" s="9">
        <v>1817104</v>
      </c>
      <c r="J56" s="9">
        <f t="shared" si="0"/>
        <v>0</v>
      </c>
    </row>
    <row r="57" spans="1:10" s="12" customFormat="1" ht="18" customHeight="1">
      <c r="A57" s="8">
        <v>55</v>
      </c>
      <c r="B57" s="8">
        <v>20260212</v>
      </c>
      <c r="C57" s="13" t="s">
        <v>229</v>
      </c>
      <c r="D57" s="14" t="s">
        <v>34</v>
      </c>
      <c r="E57" s="8" t="s">
        <v>11</v>
      </c>
      <c r="F57" s="14" t="s">
        <v>13</v>
      </c>
      <c r="G57" s="22" t="s">
        <v>91</v>
      </c>
      <c r="H57" s="9">
        <v>214905</v>
      </c>
      <c r="I57" s="9">
        <v>214905</v>
      </c>
      <c r="J57" s="9">
        <f t="shared" si="0"/>
        <v>0</v>
      </c>
    </row>
    <row r="58" spans="1:10" s="12" customFormat="1" ht="18" customHeight="1">
      <c r="A58" s="8">
        <v>56</v>
      </c>
      <c r="B58" s="14">
        <v>20260219</v>
      </c>
      <c r="C58" s="13" t="s">
        <v>230</v>
      </c>
      <c r="D58" s="14" t="s">
        <v>17</v>
      </c>
      <c r="E58" s="8" t="s">
        <v>11</v>
      </c>
      <c r="F58" s="14" t="s">
        <v>15</v>
      </c>
      <c r="G58" s="17" t="s">
        <v>92</v>
      </c>
      <c r="H58" s="9">
        <v>99968</v>
      </c>
      <c r="I58" s="9">
        <v>99968</v>
      </c>
      <c r="J58" s="9">
        <f t="shared" si="0"/>
        <v>0</v>
      </c>
    </row>
    <row r="59" spans="1:10" s="12" customFormat="1" ht="18" customHeight="1">
      <c r="A59" s="8">
        <v>57</v>
      </c>
      <c r="B59" s="8">
        <v>20260212</v>
      </c>
      <c r="C59" s="13" t="s">
        <v>231</v>
      </c>
      <c r="D59" s="14" t="s">
        <v>26</v>
      </c>
      <c r="E59" s="8" t="s">
        <v>11</v>
      </c>
      <c r="F59" s="14" t="s">
        <v>13</v>
      </c>
      <c r="G59" s="17" t="s">
        <v>93</v>
      </c>
      <c r="H59" s="15">
        <v>536735</v>
      </c>
      <c r="I59" s="15">
        <v>528085</v>
      </c>
      <c r="J59" s="9">
        <f t="shared" si="0"/>
        <v>8650</v>
      </c>
    </row>
    <row r="60" spans="1:10" s="12" customFormat="1" ht="18" customHeight="1">
      <c r="A60" s="8">
        <v>58</v>
      </c>
      <c r="B60" s="14">
        <v>20260219</v>
      </c>
      <c r="C60" s="13" t="s">
        <v>232</v>
      </c>
      <c r="D60" s="14" t="s">
        <v>31</v>
      </c>
      <c r="E60" s="8" t="s">
        <v>11</v>
      </c>
      <c r="F60" s="14" t="s">
        <v>15</v>
      </c>
      <c r="G60" s="17" t="s">
        <v>95</v>
      </c>
      <c r="H60" s="9">
        <v>367000</v>
      </c>
      <c r="I60" s="9">
        <v>367000</v>
      </c>
      <c r="J60" s="9">
        <f t="shared" si="0"/>
        <v>0</v>
      </c>
    </row>
    <row r="61" spans="1:10" s="12" customFormat="1" ht="18" customHeight="1">
      <c r="A61" s="8">
        <v>59</v>
      </c>
      <c r="B61" s="8">
        <v>20260220</v>
      </c>
      <c r="C61" s="13" t="s">
        <v>235</v>
      </c>
      <c r="D61" s="14" t="s">
        <v>30</v>
      </c>
      <c r="E61" s="8" t="s">
        <v>11</v>
      </c>
      <c r="F61" s="14" t="s">
        <v>13</v>
      </c>
      <c r="G61" s="17" t="s">
        <v>96</v>
      </c>
      <c r="H61" s="9">
        <v>457330</v>
      </c>
      <c r="I61" s="9">
        <v>450730</v>
      </c>
      <c r="J61" s="9">
        <f t="shared" si="0"/>
        <v>6600</v>
      </c>
    </row>
    <row r="62" spans="1:10" s="12" customFormat="1" ht="18" customHeight="1">
      <c r="A62" s="8">
        <v>60</v>
      </c>
      <c r="B62" s="8">
        <v>20260220</v>
      </c>
      <c r="C62" s="13" t="s">
        <v>236</v>
      </c>
      <c r="D62" s="14" t="s">
        <v>30</v>
      </c>
      <c r="E62" s="8" t="s">
        <v>11</v>
      </c>
      <c r="F62" s="14" t="s">
        <v>13</v>
      </c>
      <c r="G62" s="17" t="s">
        <v>97</v>
      </c>
      <c r="H62" s="9">
        <v>255620</v>
      </c>
      <c r="I62" s="9">
        <v>255620</v>
      </c>
      <c r="J62" s="9">
        <f t="shared" si="0"/>
        <v>0</v>
      </c>
    </row>
    <row r="63" spans="1:10" s="12" customFormat="1" ht="18" customHeight="1">
      <c r="A63" s="8">
        <v>61</v>
      </c>
      <c r="B63" s="8">
        <v>20260220</v>
      </c>
      <c r="C63" s="13" t="s">
        <v>237</v>
      </c>
      <c r="D63" s="14" t="s">
        <v>27</v>
      </c>
      <c r="E63" s="8" t="s">
        <v>7</v>
      </c>
      <c r="F63" s="14" t="s">
        <v>14</v>
      </c>
      <c r="G63" s="17" t="s">
        <v>98</v>
      </c>
      <c r="H63" s="9">
        <v>181073</v>
      </c>
      <c r="I63" s="9">
        <v>181073</v>
      </c>
      <c r="J63" s="9">
        <f t="shared" si="0"/>
        <v>0</v>
      </c>
    </row>
    <row r="64" spans="1:10" s="12" customFormat="1" ht="18" customHeight="1">
      <c r="A64" s="8">
        <v>62</v>
      </c>
      <c r="B64" s="8">
        <v>20260223</v>
      </c>
      <c r="C64" s="13" t="s">
        <v>238</v>
      </c>
      <c r="D64" s="14" t="s">
        <v>24</v>
      </c>
      <c r="E64" s="8" t="s">
        <v>7</v>
      </c>
      <c r="F64" s="14" t="s">
        <v>14</v>
      </c>
      <c r="G64" s="17" t="s">
        <v>99</v>
      </c>
      <c r="H64" s="9">
        <v>350139</v>
      </c>
      <c r="I64" s="9">
        <v>350139</v>
      </c>
      <c r="J64" s="9">
        <f t="shared" si="0"/>
        <v>0</v>
      </c>
    </row>
    <row r="65" spans="1:10" s="12" customFormat="1" ht="18" customHeight="1">
      <c r="A65" s="8">
        <v>63</v>
      </c>
      <c r="B65" s="8">
        <v>20260223</v>
      </c>
      <c r="C65" s="13" t="s">
        <v>239</v>
      </c>
      <c r="D65" s="14" t="s">
        <v>29</v>
      </c>
      <c r="E65" s="8" t="s">
        <v>11</v>
      </c>
      <c r="F65" s="14" t="s">
        <v>13</v>
      </c>
      <c r="G65" s="17" t="s">
        <v>100</v>
      </c>
      <c r="H65" s="9">
        <v>299530</v>
      </c>
      <c r="I65" s="9">
        <v>283540</v>
      </c>
      <c r="J65" s="9">
        <f t="shared" si="0"/>
        <v>15990</v>
      </c>
    </row>
    <row r="66" spans="1:10" s="12" customFormat="1" ht="18" customHeight="1">
      <c r="A66" s="8">
        <v>64</v>
      </c>
      <c r="B66" s="8">
        <v>20260224</v>
      </c>
      <c r="C66" s="13" t="s">
        <v>240</v>
      </c>
      <c r="D66" s="14" t="s">
        <v>30</v>
      </c>
      <c r="E66" s="8" t="s">
        <v>11</v>
      </c>
      <c r="F66" s="14" t="s">
        <v>15</v>
      </c>
      <c r="G66" s="17" t="s">
        <v>101</v>
      </c>
      <c r="H66" s="9">
        <v>56011</v>
      </c>
      <c r="I66" s="9">
        <v>56011</v>
      </c>
      <c r="J66" s="9">
        <f t="shared" si="0"/>
        <v>0</v>
      </c>
    </row>
    <row r="67" spans="1:10" s="12" customFormat="1" ht="18" customHeight="1">
      <c r="A67" s="8">
        <v>65</v>
      </c>
      <c r="B67" s="8">
        <v>20260225</v>
      </c>
      <c r="C67" s="13" t="s">
        <v>241</v>
      </c>
      <c r="D67" s="14" t="s">
        <v>58</v>
      </c>
      <c r="E67" s="8" t="s">
        <v>11</v>
      </c>
      <c r="F67" s="14" t="s">
        <v>15</v>
      </c>
      <c r="G67" s="17" t="s">
        <v>102</v>
      </c>
      <c r="H67" s="9">
        <v>86697</v>
      </c>
      <c r="I67" s="9">
        <v>86697</v>
      </c>
      <c r="J67" s="9">
        <f t="shared" si="0"/>
        <v>0</v>
      </c>
    </row>
    <row r="68" spans="1:10" s="12" customFormat="1" ht="18" customHeight="1">
      <c r="A68" s="8">
        <v>66</v>
      </c>
      <c r="B68" s="8">
        <v>20260225</v>
      </c>
      <c r="C68" s="13" t="s">
        <v>242</v>
      </c>
      <c r="D68" s="14" t="s">
        <v>23</v>
      </c>
      <c r="E68" s="8" t="s">
        <v>7</v>
      </c>
      <c r="F68" s="14" t="s">
        <v>14</v>
      </c>
      <c r="G68" s="17" t="s">
        <v>103</v>
      </c>
      <c r="H68" s="9">
        <v>180000</v>
      </c>
      <c r="I68" s="9">
        <v>180000</v>
      </c>
      <c r="J68" s="9">
        <f t="shared" si="0"/>
        <v>0</v>
      </c>
    </row>
    <row r="69" spans="1:10" s="12" customFormat="1" ht="18" customHeight="1">
      <c r="A69" s="8">
        <v>67</v>
      </c>
      <c r="B69" s="8">
        <v>20260225</v>
      </c>
      <c r="C69" s="13" t="s">
        <v>243</v>
      </c>
      <c r="D69" s="14" t="s">
        <v>21</v>
      </c>
      <c r="E69" s="8" t="s">
        <v>11</v>
      </c>
      <c r="F69" s="14" t="s">
        <v>16</v>
      </c>
      <c r="G69" s="17" t="s">
        <v>104</v>
      </c>
      <c r="H69" s="9">
        <v>119000</v>
      </c>
      <c r="I69" s="9">
        <v>119000</v>
      </c>
      <c r="J69" s="9">
        <f t="shared" si="0"/>
        <v>0</v>
      </c>
    </row>
    <row r="70" spans="1:10" s="12" customFormat="1" ht="18" customHeight="1">
      <c r="A70" s="8">
        <v>68</v>
      </c>
      <c r="B70" s="8">
        <v>20260226</v>
      </c>
      <c r="C70" s="13" t="s">
        <v>244</v>
      </c>
      <c r="D70" s="14" t="s">
        <v>20</v>
      </c>
      <c r="E70" s="8" t="s">
        <v>11</v>
      </c>
      <c r="F70" s="14" t="s">
        <v>15</v>
      </c>
      <c r="G70" s="17" t="s">
        <v>105</v>
      </c>
      <c r="H70" s="9">
        <v>38206</v>
      </c>
      <c r="I70" s="9">
        <v>38206</v>
      </c>
      <c r="J70" s="9">
        <f t="shared" ref="J70:J128" si="1">H70-I70</f>
        <v>0</v>
      </c>
    </row>
    <row r="71" spans="1:10" s="12" customFormat="1" ht="18" customHeight="1">
      <c r="A71" s="8">
        <v>69</v>
      </c>
      <c r="B71" s="8">
        <v>20260227</v>
      </c>
      <c r="C71" s="13" t="s">
        <v>245</v>
      </c>
      <c r="D71" s="14" t="s">
        <v>31</v>
      </c>
      <c r="E71" s="8" t="s">
        <v>11</v>
      </c>
      <c r="F71" s="14" t="s">
        <v>15</v>
      </c>
      <c r="G71" s="17" t="s">
        <v>106</v>
      </c>
      <c r="H71" s="9">
        <v>27588</v>
      </c>
      <c r="I71" s="9">
        <v>27588</v>
      </c>
      <c r="J71" s="9">
        <f t="shared" si="1"/>
        <v>0</v>
      </c>
    </row>
    <row r="72" spans="1:10" s="12" customFormat="1" ht="18" customHeight="1">
      <c r="A72" s="8">
        <v>70</v>
      </c>
      <c r="B72" s="8">
        <v>20260303</v>
      </c>
      <c r="C72" s="13" t="s">
        <v>246</v>
      </c>
      <c r="D72" s="14" t="s">
        <v>20</v>
      </c>
      <c r="E72" s="8" t="s">
        <v>11</v>
      </c>
      <c r="F72" s="14" t="s">
        <v>15</v>
      </c>
      <c r="G72" s="17" t="s">
        <v>107</v>
      </c>
      <c r="H72" s="9">
        <v>48840</v>
      </c>
      <c r="I72" s="9">
        <v>48840</v>
      </c>
      <c r="J72" s="9">
        <f t="shared" si="1"/>
        <v>0</v>
      </c>
    </row>
    <row r="73" spans="1:10" s="12" customFormat="1" ht="18" customHeight="1">
      <c r="A73" s="8">
        <v>71</v>
      </c>
      <c r="B73" s="8">
        <v>20260303</v>
      </c>
      <c r="C73" s="13" t="s">
        <v>247</v>
      </c>
      <c r="D73" s="14" t="s">
        <v>18</v>
      </c>
      <c r="E73" s="8" t="s">
        <v>11</v>
      </c>
      <c r="F73" s="14" t="s">
        <v>15</v>
      </c>
      <c r="G73" s="17" t="s">
        <v>108</v>
      </c>
      <c r="H73" s="9">
        <v>26272</v>
      </c>
      <c r="I73" s="9">
        <v>26272</v>
      </c>
      <c r="J73" s="9">
        <f t="shared" si="1"/>
        <v>0</v>
      </c>
    </row>
    <row r="74" spans="1:10" s="12" customFormat="1" ht="18" customHeight="1">
      <c r="A74" s="8">
        <v>72</v>
      </c>
      <c r="B74" s="8">
        <v>20260305</v>
      </c>
      <c r="C74" s="13" t="s">
        <v>248</v>
      </c>
      <c r="D74" s="14" t="s">
        <v>18</v>
      </c>
      <c r="E74" s="8" t="s">
        <v>11</v>
      </c>
      <c r="F74" s="14" t="s">
        <v>13</v>
      </c>
      <c r="G74" s="17" t="s">
        <v>112</v>
      </c>
      <c r="H74" s="9">
        <v>9243236</v>
      </c>
      <c r="I74" s="9">
        <v>9243236</v>
      </c>
      <c r="J74" s="9">
        <f t="shared" si="1"/>
        <v>0</v>
      </c>
    </row>
    <row r="75" spans="1:10" s="12" customFormat="1" ht="18" customHeight="1">
      <c r="A75" s="8">
        <v>73</v>
      </c>
      <c r="B75" s="8">
        <v>20260303</v>
      </c>
      <c r="C75" s="13" t="s">
        <v>249</v>
      </c>
      <c r="D75" s="14" t="s">
        <v>30</v>
      </c>
      <c r="E75" s="8" t="s">
        <v>11</v>
      </c>
      <c r="F75" s="14" t="s">
        <v>15</v>
      </c>
      <c r="G75" s="22" t="s">
        <v>109</v>
      </c>
      <c r="H75" s="9">
        <v>26978</v>
      </c>
      <c r="I75" s="9">
        <v>26978</v>
      </c>
      <c r="J75" s="9">
        <f t="shared" si="1"/>
        <v>0</v>
      </c>
    </row>
    <row r="76" spans="1:10" s="12" customFormat="1" ht="18" customHeight="1">
      <c r="A76" s="8">
        <v>74</v>
      </c>
      <c r="B76" s="8">
        <v>20260303</v>
      </c>
      <c r="C76" s="13" t="s">
        <v>250</v>
      </c>
      <c r="D76" s="14" t="s">
        <v>17</v>
      </c>
      <c r="E76" s="8" t="s">
        <v>11</v>
      </c>
      <c r="F76" s="14" t="s">
        <v>15</v>
      </c>
      <c r="G76" s="22" t="s">
        <v>110</v>
      </c>
      <c r="H76" s="9">
        <v>125482</v>
      </c>
      <c r="I76" s="9">
        <v>125482</v>
      </c>
      <c r="J76" s="9">
        <f t="shared" si="1"/>
        <v>0</v>
      </c>
    </row>
    <row r="77" spans="1:10" s="12" customFormat="1" ht="18" customHeight="1">
      <c r="A77" s="8">
        <v>75</v>
      </c>
      <c r="B77" s="8">
        <v>20260304</v>
      </c>
      <c r="C77" s="13" t="s">
        <v>251</v>
      </c>
      <c r="D77" s="14" t="s">
        <v>23</v>
      </c>
      <c r="E77" s="8" t="s">
        <v>7</v>
      </c>
      <c r="F77" s="14" t="s">
        <v>14</v>
      </c>
      <c r="G77" s="22" t="s">
        <v>111</v>
      </c>
      <c r="H77" s="9">
        <v>300000</v>
      </c>
      <c r="I77" s="9">
        <v>300000</v>
      </c>
      <c r="J77" s="9">
        <f t="shared" si="1"/>
        <v>0</v>
      </c>
    </row>
    <row r="78" spans="1:10" s="12" customFormat="1" ht="18" customHeight="1">
      <c r="A78" s="8">
        <v>76</v>
      </c>
      <c r="B78" s="8">
        <v>20260305</v>
      </c>
      <c r="C78" s="13" t="s">
        <v>252</v>
      </c>
      <c r="D78" s="14" t="s">
        <v>23</v>
      </c>
      <c r="E78" s="10" t="s">
        <v>11</v>
      </c>
      <c r="F78" s="14" t="s">
        <v>15</v>
      </c>
      <c r="G78" s="17" t="s">
        <v>113</v>
      </c>
      <c r="H78" s="9">
        <v>44000</v>
      </c>
      <c r="I78" s="9">
        <v>44000</v>
      </c>
      <c r="J78" s="9">
        <f t="shared" si="1"/>
        <v>0</v>
      </c>
    </row>
    <row r="79" spans="1:10" s="12" customFormat="1" ht="18" customHeight="1">
      <c r="A79" s="8">
        <v>77</v>
      </c>
      <c r="B79" s="8">
        <v>20260305</v>
      </c>
      <c r="C79" s="13" t="s">
        <v>253</v>
      </c>
      <c r="D79" s="14" t="s">
        <v>26</v>
      </c>
      <c r="E79" s="8" t="s">
        <v>11</v>
      </c>
      <c r="F79" s="14" t="s">
        <v>15</v>
      </c>
      <c r="G79" s="22" t="s">
        <v>116</v>
      </c>
      <c r="H79" s="9">
        <v>276628</v>
      </c>
      <c r="I79" s="9">
        <v>275209</v>
      </c>
      <c r="J79" s="9">
        <f t="shared" si="1"/>
        <v>1419</v>
      </c>
    </row>
    <row r="80" spans="1:10" s="11" customFormat="1" ht="18" customHeight="1">
      <c r="A80" s="8">
        <v>78</v>
      </c>
      <c r="B80" s="10">
        <v>20260309</v>
      </c>
      <c r="C80" s="13" t="s">
        <v>254</v>
      </c>
      <c r="D80" s="14" t="s">
        <v>30</v>
      </c>
      <c r="E80" s="8" t="s">
        <v>11</v>
      </c>
      <c r="F80" s="14" t="s">
        <v>13</v>
      </c>
      <c r="G80" s="22" t="s">
        <v>117</v>
      </c>
      <c r="H80" s="9">
        <v>225075</v>
      </c>
      <c r="I80" s="9">
        <v>221921</v>
      </c>
      <c r="J80" s="9">
        <f t="shared" si="1"/>
        <v>3154</v>
      </c>
    </row>
    <row r="81" spans="1:10" s="11" customFormat="1" ht="18" customHeight="1">
      <c r="A81" s="8">
        <v>79</v>
      </c>
      <c r="B81" s="10">
        <v>20260309</v>
      </c>
      <c r="C81" s="13" t="s">
        <v>263</v>
      </c>
      <c r="D81" s="14" t="s">
        <v>18</v>
      </c>
      <c r="E81" s="8" t="s">
        <v>11</v>
      </c>
      <c r="F81" s="14" t="s">
        <v>13</v>
      </c>
      <c r="G81" s="22" t="s">
        <v>115</v>
      </c>
      <c r="H81" s="9">
        <v>384421</v>
      </c>
      <c r="I81" s="9">
        <v>384421</v>
      </c>
      <c r="J81" s="9">
        <f t="shared" si="1"/>
        <v>0</v>
      </c>
    </row>
    <row r="82" spans="1:10" s="11" customFormat="1" ht="18" customHeight="1">
      <c r="A82" s="8">
        <v>80</v>
      </c>
      <c r="B82" s="10">
        <v>20260309</v>
      </c>
      <c r="C82" s="13" t="s">
        <v>264</v>
      </c>
      <c r="D82" s="14" t="s">
        <v>18</v>
      </c>
      <c r="E82" s="8" t="s">
        <v>11</v>
      </c>
      <c r="F82" s="14" t="s">
        <v>13</v>
      </c>
      <c r="G82" s="22" t="s">
        <v>114</v>
      </c>
      <c r="H82" s="9">
        <v>471112</v>
      </c>
      <c r="I82" s="9">
        <v>471112</v>
      </c>
      <c r="J82" s="9">
        <f t="shared" si="1"/>
        <v>0</v>
      </c>
    </row>
    <row r="83" spans="1:10" s="11" customFormat="1" ht="18" customHeight="1">
      <c r="A83" s="8">
        <v>81</v>
      </c>
      <c r="B83" s="10">
        <v>20260310</v>
      </c>
      <c r="C83" s="13" t="s">
        <v>265</v>
      </c>
      <c r="D83" s="14" t="s">
        <v>28</v>
      </c>
      <c r="E83" s="8" t="s">
        <v>11</v>
      </c>
      <c r="F83" s="14" t="s">
        <v>15</v>
      </c>
      <c r="G83" s="22" t="s">
        <v>119</v>
      </c>
      <c r="H83" s="9">
        <v>2200000</v>
      </c>
      <c r="I83" s="9">
        <v>2200000</v>
      </c>
      <c r="J83" s="9">
        <f t="shared" si="1"/>
        <v>0</v>
      </c>
    </row>
    <row r="84" spans="1:10" s="11" customFormat="1" ht="18" customHeight="1">
      <c r="A84" s="8">
        <v>82</v>
      </c>
      <c r="B84" s="10">
        <v>20260310</v>
      </c>
      <c r="C84" s="13" t="s">
        <v>266</v>
      </c>
      <c r="D84" s="14" t="s">
        <v>267</v>
      </c>
      <c r="E84" s="8" t="s">
        <v>11</v>
      </c>
      <c r="F84" s="14" t="s">
        <v>15</v>
      </c>
      <c r="G84" s="22" t="s">
        <v>120</v>
      </c>
      <c r="H84" s="9">
        <v>23200</v>
      </c>
      <c r="I84" s="9">
        <v>23200</v>
      </c>
      <c r="J84" s="9">
        <f t="shared" si="1"/>
        <v>0</v>
      </c>
    </row>
    <row r="85" spans="1:10" s="11" customFormat="1" ht="18" customHeight="1">
      <c r="A85" s="8">
        <v>83</v>
      </c>
      <c r="B85" s="10">
        <v>20260310</v>
      </c>
      <c r="C85" s="13" t="s">
        <v>268</v>
      </c>
      <c r="D85" s="14" t="s">
        <v>18</v>
      </c>
      <c r="E85" s="8" t="s">
        <v>11</v>
      </c>
      <c r="F85" s="14" t="s">
        <v>13</v>
      </c>
      <c r="G85" s="22" t="s">
        <v>121</v>
      </c>
      <c r="H85" s="9">
        <v>313315</v>
      </c>
      <c r="I85" s="9">
        <v>313315</v>
      </c>
      <c r="J85" s="9">
        <f t="shared" si="1"/>
        <v>0</v>
      </c>
    </row>
    <row r="86" spans="1:10" s="11" customFormat="1" ht="18" customHeight="1">
      <c r="A86" s="8">
        <v>84</v>
      </c>
      <c r="B86" s="10">
        <v>20260310</v>
      </c>
      <c r="C86" s="13" t="s">
        <v>269</v>
      </c>
      <c r="D86" s="14" t="s">
        <v>18</v>
      </c>
      <c r="E86" s="8" t="s">
        <v>11</v>
      </c>
      <c r="F86" s="14" t="s">
        <v>13</v>
      </c>
      <c r="G86" s="22" t="s">
        <v>122</v>
      </c>
      <c r="H86" s="9">
        <v>320072</v>
      </c>
      <c r="I86" s="9">
        <v>320072</v>
      </c>
      <c r="J86" s="9">
        <f t="shared" si="1"/>
        <v>0</v>
      </c>
    </row>
    <row r="87" spans="1:10" s="11" customFormat="1" ht="18" customHeight="1">
      <c r="A87" s="8">
        <v>85</v>
      </c>
      <c r="B87" s="10">
        <v>20260312</v>
      </c>
      <c r="C87" s="13" t="s">
        <v>270</v>
      </c>
      <c r="D87" s="14" t="s">
        <v>26</v>
      </c>
      <c r="E87" s="8" t="s">
        <v>11</v>
      </c>
      <c r="F87" s="14" t="s">
        <v>16</v>
      </c>
      <c r="G87" s="22" t="s">
        <v>123</v>
      </c>
      <c r="H87" s="9">
        <v>339970</v>
      </c>
      <c r="I87" s="9">
        <v>339970</v>
      </c>
      <c r="J87" s="9">
        <f t="shared" si="1"/>
        <v>0</v>
      </c>
    </row>
    <row r="88" spans="1:10" s="11" customFormat="1" ht="18" customHeight="1">
      <c r="A88" s="8">
        <v>86</v>
      </c>
      <c r="B88" s="10">
        <v>20260312</v>
      </c>
      <c r="C88" s="13" t="s">
        <v>271</v>
      </c>
      <c r="D88" s="14" t="s">
        <v>21</v>
      </c>
      <c r="E88" s="8" t="s">
        <v>11</v>
      </c>
      <c r="F88" s="14" t="s">
        <v>15</v>
      </c>
      <c r="G88" s="22" t="s">
        <v>124</v>
      </c>
      <c r="H88" s="9">
        <v>46173</v>
      </c>
      <c r="I88" s="9">
        <v>46173</v>
      </c>
      <c r="J88" s="9">
        <f t="shared" si="1"/>
        <v>0</v>
      </c>
    </row>
    <row r="89" spans="1:10" s="11" customFormat="1" ht="18" customHeight="1">
      <c r="A89" s="8">
        <v>87</v>
      </c>
      <c r="B89" s="10">
        <v>20260312</v>
      </c>
      <c r="C89" s="13" t="s">
        <v>272</v>
      </c>
      <c r="D89" s="14" t="s">
        <v>23</v>
      </c>
      <c r="E89" s="8" t="s">
        <v>7</v>
      </c>
      <c r="F89" s="14" t="s">
        <v>14</v>
      </c>
      <c r="G89" s="22" t="s">
        <v>125</v>
      </c>
      <c r="H89" s="9">
        <v>129424</v>
      </c>
      <c r="I89" s="9">
        <v>129424</v>
      </c>
      <c r="J89" s="9">
        <f t="shared" si="1"/>
        <v>0</v>
      </c>
    </row>
    <row r="90" spans="1:10" s="11" customFormat="1" ht="18" customHeight="1">
      <c r="A90" s="8">
        <v>88</v>
      </c>
      <c r="B90" s="10">
        <v>20260313</v>
      </c>
      <c r="C90" s="13" t="s">
        <v>177</v>
      </c>
      <c r="D90" s="14" t="s">
        <v>20</v>
      </c>
      <c r="E90" s="8" t="s">
        <v>11</v>
      </c>
      <c r="F90" s="14" t="s">
        <v>15</v>
      </c>
      <c r="G90" s="22" t="s">
        <v>127</v>
      </c>
      <c r="H90" s="9">
        <v>25501</v>
      </c>
      <c r="I90" s="9">
        <v>24760</v>
      </c>
      <c r="J90" s="9">
        <f t="shared" si="1"/>
        <v>741</v>
      </c>
    </row>
    <row r="91" spans="1:10" s="11" customFormat="1" ht="18" customHeight="1">
      <c r="A91" s="8">
        <v>89</v>
      </c>
      <c r="B91" s="10">
        <v>20260316</v>
      </c>
      <c r="C91" s="13" t="s">
        <v>147</v>
      </c>
      <c r="D91" s="14" t="s">
        <v>148</v>
      </c>
      <c r="E91" s="8" t="s">
        <v>11</v>
      </c>
      <c r="F91" s="14" t="s">
        <v>15</v>
      </c>
      <c r="G91" s="22" t="s">
        <v>128</v>
      </c>
      <c r="H91" s="9">
        <v>118806</v>
      </c>
      <c r="I91" s="9">
        <v>118806</v>
      </c>
      <c r="J91" s="9">
        <f t="shared" si="1"/>
        <v>0</v>
      </c>
    </row>
    <row r="92" spans="1:10" s="11" customFormat="1" ht="18" customHeight="1">
      <c r="A92" s="8">
        <v>90</v>
      </c>
      <c r="B92" s="10">
        <v>20260316</v>
      </c>
      <c r="C92" s="13" t="s">
        <v>173</v>
      </c>
      <c r="D92" s="14" t="s">
        <v>18</v>
      </c>
      <c r="E92" s="8" t="s">
        <v>11</v>
      </c>
      <c r="F92" s="14" t="s">
        <v>13</v>
      </c>
      <c r="G92" s="22" t="s">
        <v>129</v>
      </c>
      <c r="H92" s="9">
        <v>271979</v>
      </c>
      <c r="I92" s="9">
        <v>271979</v>
      </c>
      <c r="J92" s="9">
        <f t="shared" si="1"/>
        <v>0</v>
      </c>
    </row>
    <row r="93" spans="1:10" s="11" customFormat="1" ht="18" customHeight="1">
      <c r="A93" s="8">
        <v>91</v>
      </c>
      <c r="B93" s="10">
        <v>20260316</v>
      </c>
      <c r="C93" s="13" t="s">
        <v>174</v>
      </c>
      <c r="D93" s="14" t="s">
        <v>18</v>
      </c>
      <c r="E93" s="8" t="s">
        <v>11</v>
      </c>
      <c r="F93" s="14" t="s">
        <v>13</v>
      </c>
      <c r="G93" s="22" t="s">
        <v>130</v>
      </c>
      <c r="H93" s="9">
        <v>273486</v>
      </c>
      <c r="I93" s="9">
        <v>273486</v>
      </c>
      <c r="J93" s="9">
        <f t="shared" si="1"/>
        <v>0</v>
      </c>
    </row>
    <row r="94" spans="1:10" s="11" customFormat="1" ht="18" customHeight="1">
      <c r="A94" s="8">
        <v>92</v>
      </c>
      <c r="B94" s="10">
        <v>20260316</v>
      </c>
      <c r="C94" s="13" t="s">
        <v>175</v>
      </c>
      <c r="D94" s="14" t="s">
        <v>18</v>
      </c>
      <c r="E94" s="8" t="s">
        <v>11</v>
      </c>
      <c r="F94" s="14" t="s">
        <v>13</v>
      </c>
      <c r="G94" s="22" t="s">
        <v>131</v>
      </c>
      <c r="H94" s="9">
        <v>293274</v>
      </c>
      <c r="I94" s="9">
        <v>293274</v>
      </c>
      <c r="J94" s="9">
        <f t="shared" si="1"/>
        <v>0</v>
      </c>
    </row>
    <row r="95" spans="1:10" s="11" customFormat="1" ht="18" customHeight="1">
      <c r="A95" s="8">
        <v>93</v>
      </c>
      <c r="B95" s="10">
        <v>20260316</v>
      </c>
      <c r="C95" s="13" t="s">
        <v>149</v>
      </c>
      <c r="D95" s="14" t="s">
        <v>60</v>
      </c>
      <c r="E95" s="8" t="s">
        <v>7</v>
      </c>
      <c r="F95" s="14" t="s">
        <v>14</v>
      </c>
      <c r="G95" s="22" t="s">
        <v>132</v>
      </c>
      <c r="H95" s="9">
        <v>3573556</v>
      </c>
      <c r="I95" s="9">
        <v>3573556</v>
      </c>
      <c r="J95" s="9">
        <f t="shared" si="1"/>
        <v>0</v>
      </c>
    </row>
    <row r="96" spans="1:10" s="11" customFormat="1" ht="18" customHeight="1">
      <c r="A96" s="8">
        <v>94</v>
      </c>
      <c r="B96" s="10">
        <v>20260316</v>
      </c>
      <c r="C96" s="13" t="s">
        <v>176</v>
      </c>
      <c r="D96" s="14" t="s">
        <v>18</v>
      </c>
      <c r="E96" s="8" t="s">
        <v>11</v>
      </c>
      <c r="F96" s="14" t="s">
        <v>13</v>
      </c>
      <c r="G96" s="22" t="s">
        <v>133</v>
      </c>
      <c r="H96" s="9">
        <v>284447</v>
      </c>
      <c r="I96" s="9">
        <v>284447</v>
      </c>
      <c r="J96" s="9">
        <f t="shared" si="1"/>
        <v>0</v>
      </c>
    </row>
    <row r="97" spans="1:10" s="11" customFormat="1" ht="18" customHeight="1">
      <c r="A97" s="8">
        <v>95</v>
      </c>
      <c r="B97" s="10">
        <v>20260317</v>
      </c>
      <c r="C97" s="13" t="s">
        <v>171</v>
      </c>
      <c r="D97" s="14" t="s">
        <v>18</v>
      </c>
      <c r="E97" s="8" t="s">
        <v>11</v>
      </c>
      <c r="F97" s="14" t="s">
        <v>15</v>
      </c>
      <c r="G97" s="22" t="s">
        <v>134</v>
      </c>
      <c r="H97" s="9">
        <v>32499</v>
      </c>
      <c r="I97" s="9">
        <v>32499</v>
      </c>
      <c r="J97" s="9">
        <f t="shared" si="1"/>
        <v>0</v>
      </c>
    </row>
    <row r="98" spans="1:10" s="11" customFormat="1" ht="18" customHeight="1">
      <c r="A98" s="8">
        <v>96</v>
      </c>
      <c r="B98" s="10">
        <v>20260317</v>
      </c>
      <c r="C98" s="13" t="s">
        <v>172</v>
      </c>
      <c r="D98" s="14" t="s">
        <v>17</v>
      </c>
      <c r="E98" s="8" t="s">
        <v>11</v>
      </c>
      <c r="F98" s="14" t="s">
        <v>15</v>
      </c>
      <c r="G98" s="22" t="s">
        <v>135</v>
      </c>
      <c r="H98" s="9">
        <v>115717</v>
      </c>
      <c r="I98" s="9">
        <v>115717</v>
      </c>
      <c r="J98" s="9">
        <f t="shared" si="1"/>
        <v>0</v>
      </c>
    </row>
    <row r="99" spans="1:10" s="11" customFormat="1" ht="18" customHeight="1">
      <c r="A99" s="8">
        <v>97</v>
      </c>
      <c r="B99" s="10">
        <v>20260318</v>
      </c>
      <c r="C99" s="13" t="s">
        <v>179</v>
      </c>
      <c r="D99" s="14" t="s">
        <v>27</v>
      </c>
      <c r="E99" s="8" t="s">
        <v>7</v>
      </c>
      <c r="F99" s="14" t="s">
        <v>14</v>
      </c>
      <c r="G99" s="22" t="s">
        <v>178</v>
      </c>
      <c r="H99" s="9">
        <v>285737</v>
      </c>
      <c r="I99" s="9">
        <v>285737</v>
      </c>
      <c r="J99" s="9">
        <f t="shared" si="1"/>
        <v>0</v>
      </c>
    </row>
    <row r="100" spans="1:10" s="11" customFormat="1" ht="18" customHeight="1">
      <c r="A100" s="8">
        <v>98</v>
      </c>
      <c r="B100" s="10">
        <v>20260318</v>
      </c>
      <c r="C100" s="13" t="s">
        <v>181</v>
      </c>
      <c r="D100" s="14" t="s">
        <v>27</v>
      </c>
      <c r="E100" s="8" t="s">
        <v>7</v>
      </c>
      <c r="F100" s="14" t="s">
        <v>14</v>
      </c>
      <c r="G100" s="22" t="s">
        <v>180</v>
      </c>
      <c r="H100" s="9">
        <v>110000</v>
      </c>
      <c r="I100" s="9">
        <v>110000</v>
      </c>
      <c r="J100" s="9">
        <f t="shared" si="1"/>
        <v>0</v>
      </c>
    </row>
    <row r="101" spans="1:10" s="11" customFormat="1" ht="18" customHeight="1">
      <c r="A101" s="8">
        <v>99</v>
      </c>
      <c r="B101" s="10">
        <v>20260318</v>
      </c>
      <c r="C101" s="13" t="s">
        <v>183</v>
      </c>
      <c r="D101" s="14" t="s">
        <v>30</v>
      </c>
      <c r="E101" s="8" t="s">
        <v>11</v>
      </c>
      <c r="F101" s="14" t="s">
        <v>13</v>
      </c>
      <c r="G101" s="22" t="s">
        <v>182</v>
      </c>
      <c r="H101" s="9">
        <v>298422</v>
      </c>
      <c r="I101" s="9">
        <v>298422</v>
      </c>
      <c r="J101" s="9">
        <f t="shared" si="1"/>
        <v>0</v>
      </c>
    </row>
    <row r="102" spans="1:10" s="11" customFormat="1" ht="18" customHeight="1">
      <c r="A102" s="8">
        <v>100</v>
      </c>
      <c r="B102" s="10">
        <v>20260319</v>
      </c>
      <c r="C102" s="13" t="s">
        <v>185</v>
      </c>
      <c r="D102" s="14" t="s">
        <v>18</v>
      </c>
      <c r="E102" s="8" t="s">
        <v>11</v>
      </c>
      <c r="F102" s="14" t="s">
        <v>13</v>
      </c>
      <c r="G102" s="22" t="s">
        <v>184</v>
      </c>
      <c r="H102" s="9">
        <v>281641</v>
      </c>
      <c r="I102" s="9">
        <v>281641</v>
      </c>
      <c r="J102" s="9">
        <f t="shared" si="1"/>
        <v>0</v>
      </c>
    </row>
    <row r="103" spans="1:10" s="11" customFormat="1" ht="18" customHeight="1">
      <c r="A103" s="8">
        <v>101</v>
      </c>
      <c r="B103" s="10">
        <v>20260319</v>
      </c>
      <c r="C103" s="13" t="s">
        <v>187</v>
      </c>
      <c r="D103" s="14" t="s">
        <v>27</v>
      </c>
      <c r="E103" s="8" t="s">
        <v>7</v>
      </c>
      <c r="F103" s="14" t="s">
        <v>14</v>
      </c>
      <c r="G103" s="22" t="s">
        <v>186</v>
      </c>
      <c r="H103" s="9">
        <v>163815</v>
      </c>
      <c r="I103" s="9">
        <v>163815</v>
      </c>
      <c r="J103" s="9">
        <f t="shared" si="1"/>
        <v>0</v>
      </c>
    </row>
    <row r="104" spans="1:10" s="11" customFormat="1" ht="18" customHeight="1">
      <c r="A104" s="8">
        <v>102</v>
      </c>
      <c r="B104" s="10">
        <v>20260320</v>
      </c>
      <c r="C104" s="13" t="s">
        <v>189</v>
      </c>
      <c r="D104" s="14" t="s">
        <v>24</v>
      </c>
      <c r="E104" s="8" t="s">
        <v>7</v>
      </c>
      <c r="F104" s="14" t="s">
        <v>14</v>
      </c>
      <c r="G104" s="22" t="s">
        <v>188</v>
      </c>
      <c r="H104" s="9">
        <v>328884</v>
      </c>
      <c r="I104" s="9">
        <v>328884</v>
      </c>
      <c r="J104" s="9">
        <f t="shared" si="1"/>
        <v>0</v>
      </c>
    </row>
    <row r="105" spans="1:10" s="11" customFormat="1" ht="18" customHeight="1">
      <c r="A105" s="8">
        <v>103</v>
      </c>
      <c r="B105" s="10">
        <v>20260323</v>
      </c>
      <c r="C105" s="13" t="s">
        <v>191</v>
      </c>
      <c r="D105" s="14" t="s">
        <v>30</v>
      </c>
      <c r="E105" s="8" t="s">
        <v>11</v>
      </c>
      <c r="F105" s="14" t="s">
        <v>15</v>
      </c>
      <c r="G105" s="22" t="s">
        <v>190</v>
      </c>
      <c r="H105" s="9">
        <v>35420</v>
      </c>
      <c r="I105" s="9">
        <v>35420</v>
      </c>
      <c r="J105" s="9">
        <f t="shared" si="1"/>
        <v>0</v>
      </c>
    </row>
    <row r="106" spans="1:10" s="11" customFormat="1" ht="18" customHeight="1">
      <c r="A106" s="8">
        <v>104</v>
      </c>
      <c r="B106" s="10">
        <v>20260323</v>
      </c>
      <c r="C106" s="13" t="s">
        <v>193</v>
      </c>
      <c r="D106" s="14" t="s">
        <v>29</v>
      </c>
      <c r="E106" s="8" t="s">
        <v>7</v>
      </c>
      <c r="F106" s="14" t="s">
        <v>14</v>
      </c>
      <c r="G106" s="22" t="s">
        <v>192</v>
      </c>
      <c r="H106" s="9">
        <v>200000</v>
      </c>
      <c r="I106" s="9">
        <v>200000</v>
      </c>
      <c r="J106" s="9">
        <f t="shared" si="1"/>
        <v>0</v>
      </c>
    </row>
    <row r="107" spans="1:10" s="11" customFormat="1" ht="18" customHeight="1">
      <c r="A107" s="8">
        <v>105</v>
      </c>
      <c r="B107" s="10">
        <v>20260323</v>
      </c>
      <c r="C107" s="13" t="s">
        <v>194</v>
      </c>
      <c r="D107" s="14" t="s">
        <v>18</v>
      </c>
      <c r="E107" s="8" t="s">
        <v>11</v>
      </c>
      <c r="F107" s="14" t="s">
        <v>13</v>
      </c>
      <c r="G107" s="22" t="s">
        <v>12</v>
      </c>
      <c r="H107" s="9">
        <v>3821353</v>
      </c>
      <c r="I107" s="9">
        <v>3821353</v>
      </c>
      <c r="J107" s="9">
        <f t="shared" si="1"/>
        <v>0</v>
      </c>
    </row>
    <row r="108" spans="1:10" s="12" customFormat="1" ht="18" customHeight="1">
      <c r="A108" s="8">
        <v>106</v>
      </c>
      <c r="B108" s="10">
        <v>20260324</v>
      </c>
      <c r="C108" s="13" t="s">
        <v>196</v>
      </c>
      <c r="D108" s="14" t="s">
        <v>20</v>
      </c>
      <c r="E108" s="8" t="s">
        <v>11</v>
      </c>
      <c r="F108" s="14" t="s">
        <v>15</v>
      </c>
      <c r="G108" s="22" t="s">
        <v>195</v>
      </c>
      <c r="H108" s="9">
        <v>56500</v>
      </c>
      <c r="I108" s="9">
        <v>56500</v>
      </c>
      <c r="J108" s="9">
        <f t="shared" si="1"/>
        <v>0</v>
      </c>
    </row>
    <row r="109" spans="1:10" s="12" customFormat="1" ht="18" customHeight="1">
      <c r="A109" s="8">
        <v>107</v>
      </c>
      <c r="B109" s="10">
        <v>20260325</v>
      </c>
      <c r="C109" s="13" t="s">
        <v>198</v>
      </c>
      <c r="D109" s="14" t="s">
        <v>28</v>
      </c>
      <c r="E109" s="8" t="s">
        <v>11</v>
      </c>
      <c r="F109" s="14" t="s">
        <v>15</v>
      </c>
      <c r="G109" s="22" t="s">
        <v>197</v>
      </c>
      <c r="H109" s="9">
        <v>22039</v>
      </c>
      <c r="I109" s="9">
        <v>22039</v>
      </c>
      <c r="J109" s="9">
        <f t="shared" si="1"/>
        <v>0</v>
      </c>
    </row>
    <row r="110" spans="1:10" s="12" customFormat="1" ht="18" customHeight="1">
      <c r="A110" s="8">
        <v>108</v>
      </c>
      <c r="B110" s="10">
        <v>20260325</v>
      </c>
      <c r="C110" s="13" t="s">
        <v>201</v>
      </c>
      <c r="D110" s="14" t="s">
        <v>25</v>
      </c>
      <c r="E110" s="8" t="s">
        <v>7</v>
      </c>
      <c r="F110" s="14" t="s">
        <v>200</v>
      </c>
      <c r="G110" s="22" t="s">
        <v>199</v>
      </c>
      <c r="H110" s="9">
        <v>100000</v>
      </c>
      <c r="I110" s="9">
        <v>100000</v>
      </c>
      <c r="J110" s="9">
        <f t="shared" si="1"/>
        <v>0</v>
      </c>
    </row>
    <row r="111" spans="1:10" s="12" customFormat="1" ht="18" customHeight="1">
      <c r="A111" s="8">
        <v>109</v>
      </c>
      <c r="B111" s="10">
        <v>20260326</v>
      </c>
      <c r="C111" s="13" t="s">
        <v>203</v>
      </c>
      <c r="D111" s="14" t="s">
        <v>30</v>
      </c>
      <c r="E111" s="8" t="s">
        <v>11</v>
      </c>
      <c r="F111" s="14" t="s">
        <v>13</v>
      </c>
      <c r="G111" s="22" t="s">
        <v>202</v>
      </c>
      <c r="H111" s="9">
        <v>496788</v>
      </c>
      <c r="I111" s="9">
        <v>496788</v>
      </c>
      <c r="J111" s="9">
        <f t="shared" si="1"/>
        <v>0</v>
      </c>
    </row>
    <row r="112" spans="1:10" s="12" customFormat="1" ht="18" customHeight="1">
      <c r="A112" s="8">
        <v>110</v>
      </c>
      <c r="B112" s="10">
        <v>20260327</v>
      </c>
      <c r="C112" s="13" t="s">
        <v>215</v>
      </c>
      <c r="D112" s="14" t="s">
        <v>214</v>
      </c>
      <c r="E112" s="8" t="s">
        <v>7</v>
      </c>
      <c r="F112" s="14" t="s">
        <v>14</v>
      </c>
      <c r="G112" s="22" t="s">
        <v>213</v>
      </c>
      <c r="H112" s="9">
        <v>100800</v>
      </c>
      <c r="I112" s="9">
        <v>100800</v>
      </c>
      <c r="J112" s="9">
        <f t="shared" si="1"/>
        <v>0</v>
      </c>
    </row>
    <row r="113" spans="1:10" s="12" customFormat="1" ht="18" customHeight="1">
      <c r="A113" s="8">
        <v>111</v>
      </c>
      <c r="B113" s="10">
        <v>20260327</v>
      </c>
      <c r="C113" s="13" t="s">
        <v>217</v>
      </c>
      <c r="D113" s="14" t="s">
        <v>34</v>
      </c>
      <c r="E113" s="8" t="s">
        <v>11</v>
      </c>
      <c r="F113" s="14" t="s">
        <v>15</v>
      </c>
      <c r="G113" s="22" t="s">
        <v>216</v>
      </c>
      <c r="H113" s="9">
        <v>97519</v>
      </c>
      <c r="I113" s="9">
        <v>94520</v>
      </c>
      <c r="J113" s="9">
        <f t="shared" si="1"/>
        <v>2999</v>
      </c>
    </row>
    <row r="114" spans="1:10" s="12" customFormat="1" ht="18" customHeight="1">
      <c r="A114" s="8">
        <v>112</v>
      </c>
      <c r="B114" s="10">
        <v>20260330</v>
      </c>
      <c r="C114" s="13" t="s">
        <v>219</v>
      </c>
      <c r="D114" s="14" t="s">
        <v>28</v>
      </c>
      <c r="E114" s="8" t="s">
        <v>11</v>
      </c>
      <c r="F114" s="14" t="s">
        <v>16</v>
      </c>
      <c r="G114" s="22" t="s">
        <v>218</v>
      </c>
      <c r="H114" s="9">
        <v>100000</v>
      </c>
      <c r="I114" s="9">
        <v>100000</v>
      </c>
      <c r="J114" s="9">
        <f t="shared" si="1"/>
        <v>0</v>
      </c>
    </row>
    <row r="115" spans="1:10" s="12" customFormat="1" ht="18" customHeight="1">
      <c r="A115" s="8">
        <v>113</v>
      </c>
      <c r="B115" s="10">
        <v>20260331</v>
      </c>
      <c r="C115" s="13" t="s">
        <v>221</v>
      </c>
      <c r="D115" s="14" t="s">
        <v>18</v>
      </c>
      <c r="E115" s="8" t="s">
        <v>11</v>
      </c>
      <c r="F115" s="14" t="s">
        <v>13</v>
      </c>
      <c r="G115" s="22" t="s">
        <v>220</v>
      </c>
      <c r="H115" s="9">
        <v>397356</v>
      </c>
      <c r="I115" s="9">
        <v>397356</v>
      </c>
      <c r="J115" s="9">
        <f t="shared" si="1"/>
        <v>0</v>
      </c>
    </row>
    <row r="116" spans="1:10" s="12" customFormat="1" ht="18" customHeight="1">
      <c r="A116" s="8">
        <v>114</v>
      </c>
      <c r="B116" s="10">
        <v>20260402</v>
      </c>
      <c r="C116" s="13" t="s">
        <v>223</v>
      </c>
      <c r="D116" s="14" t="s">
        <v>22</v>
      </c>
      <c r="E116" s="8" t="s">
        <v>11</v>
      </c>
      <c r="F116" s="14" t="s">
        <v>15</v>
      </c>
      <c r="G116" s="22" t="s">
        <v>222</v>
      </c>
      <c r="H116" s="9">
        <v>200000</v>
      </c>
      <c r="I116" s="9">
        <v>200000</v>
      </c>
      <c r="J116" s="9">
        <f t="shared" si="1"/>
        <v>0</v>
      </c>
    </row>
    <row r="117" spans="1:10" s="12" customFormat="1" ht="18" customHeight="1">
      <c r="A117" s="8">
        <v>115</v>
      </c>
      <c r="B117" s="10">
        <v>20260402</v>
      </c>
      <c r="C117" s="13" t="s">
        <v>279</v>
      </c>
      <c r="D117" s="14" t="s">
        <v>18</v>
      </c>
      <c r="E117" s="8" t="s">
        <v>11</v>
      </c>
      <c r="F117" s="14" t="s">
        <v>13</v>
      </c>
      <c r="G117" s="23" t="s">
        <v>126</v>
      </c>
      <c r="H117" s="9">
        <v>1140017</v>
      </c>
      <c r="I117" s="9">
        <v>1127308</v>
      </c>
      <c r="J117" s="9">
        <f t="shared" si="1"/>
        <v>12709</v>
      </c>
    </row>
    <row r="118" spans="1:10" s="12" customFormat="1" ht="18" customHeight="1">
      <c r="A118" s="8">
        <v>116</v>
      </c>
      <c r="B118" s="10">
        <v>20260403</v>
      </c>
      <c r="C118" s="13" t="s">
        <v>234</v>
      </c>
      <c r="D118" s="14" t="s">
        <v>17</v>
      </c>
      <c r="E118" s="8" t="s">
        <v>11</v>
      </c>
      <c r="F118" s="14" t="s">
        <v>15</v>
      </c>
      <c r="G118" s="22" t="s">
        <v>233</v>
      </c>
      <c r="H118" s="9">
        <v>22219</v>
      </c>
      <c r="I118" s="9">
        <v>22219</v>
      </c>
      <c r="J118" s="9">
        <f t="shared" si="1"/>
        <v>0</v>
      </c>
    </row>
    <row r="119" spans="1:10" s="12" customFormat="1" ht="18" customHeight="1">
      <c r="A119" s="8">
        <v>117</v>
      </c>
      <c r="B119" s="10">
        <v>20260406</v>
      </c>
      <c r="C119" s="13" t="s">
        <v>257</v>
      </c>
      <c r="D119" s="14" t="s">
        <v>256</v>
      </c>
      <c r="E119" s="8" t="s">
        <v>11</v>
      </c>
      <c r="F119" s="14" t="s">
        <v>15</v>
      </c>
      <c r="G119" s="22" t="s">
        <v>255</v>
      </c>
      <c r="H119" s="9">
        <v>20900</v>
      </c>
      <c r="I119" s="9">
        <v>20900</v>
      </c>
      <c r="J119" s="9">
        <f t="shared" si="1"/>
        <v>0</v>
      </c>
    </row>
    <row r="120" spans="1:10" s="12" customFormat="1" ht="18" customHeight="1">
      <c r="A120" s="8">
        <v>118</v>
      </c>
      <c r="B120" s="10">
        <v>20260406</v>
      </c>
      <c r="C120" s="13" t="s">
        <v>259</v>
      </c>
      <c r="D120" s="14" t="s">
        <v>23</v>
      </c>
      <c r="E120" s="8" t="s">
        <v>7</v>
      </c>
      <c r="F120" s="14" t="s">
        <v>14</v>
      </c>
      <c r="G120" s="22" t="s">
        <v>258</v>
      </c>
      <c r="H120" s="9">
        <v>109928</v>
      </c>
      <c r="I120" s="9">
        <v>109928</v>
      </c>
      <c r="J120" s="9">
        <f t="shared" si="1"/>
        <v>0</v>
      </c>
    </row>
    <row r="121" spans="1:10" s="12" customFormat="1" ht="18" customHeight="1">
      <c r="A121" s="8">
        <v>119</v>
      </c>
      <c r="B121" s="10">
        <v>20260407</v>
      </c>
      <c r="C121" s="13" t="s">
        <v>260</v>
      </c>
      <c r="D121" s="14" t="s">
        <v>19</v>
      </c>
      <c r="E121" s="8" t="s">
        <v>11</v>
      </c>
      <c r="F121" s="14" t="s">
        <v>13</v>
      </c>
      <c r="G121" s="22" t="s">
        <v>326</v>
      </c>
      <c r="H121" s="9">
        <v>4845766</v>
      </c>
      <c r="I121" s="9">
        <v>4845766</v>
      </c>
      <c r="J121" s="9">
        <f t="shared" si="1"/>
        <v>0</v>
      </c>
    </row>
    <row r="122" spans="1:10" s="12" customFormat="1" ht="18" customHeight="1">
      <c r="A122" s="8">
        <v>120</v>
      </c>
      <c r="B122" s="10">
        <v>20260407</v>
      </c>
      <c r="C122" s="13" t="s">
        <v>260</v>
      </c>
      <c r="D122" s="14" t="s">
        <v>19</v>
      </c>
      <c r="E122" s="8" t="s">
        <v>11</v>
      </c>
      <c r="F122" s="14" t="s">
        <v>13</v>
      </c>
      <c r="G122" s="22" t="s">
        <v>327</v>
      </c>
      <c r="H122" s="9">
        <v>718165</v>
      </c>
      <c r="I122" s="9">
        <v>718165</v>
      </c>
      <c r="J122" s="9">
        <f t="shared" si="1"/>
        <v>0</v>
      </c>
    </row>
    <row r="123" spans="1:10" s="12" customFormat="1" ht="18" customHeight="1">
      <c r="A123" s="8">
        <v>121</v>
      </c>
      <c r="B123" s="10">
        <v>20260407</v>
      </c>
      <c r="C123" s="13" t="s">
        <v>260</v>
      </c>
      <c r="D123" s="14" t="s">
        <v>19</v>
      </c>
      <c r="E123" s="8" t="s">
        <v>11</v>
      </c>
      <c r="F123" s="14" t="s">
        <v>13</v>
      </c>
      <c r="G123" s="22" t="s">
        <v>328</v>
      </c>
      <c r="H123" s="9">
        <v>784205</v>
      </c>
      <c r="I123" s="9">
        <v>784205</v>
      </c>
      <c r="J123" s="9">
        <f t="shared" si="1"/>
        <v>0</v>
      </c>
    </row>
    <row r="124" spans="1:10" s="12" customFormat="1" ht="18" customHeight="1">
      <c r="A124" s="8">
        <v>122</v>
      </c>
      <c r="B124" s="10">
        <v>20260407</v>
      </c>
      <c r="C124" s="13" t="s">
        <v>260</v>
      </c>
      <c r="D124" s="14" t="s">
        <v>19</v>
      </c>
      <c r="E124" s="8" t="s">
        <v>11</v>
      </c>
      <c r="F124" s="14" t="s">
        <v>13</v>
      </c>
      <c r="G124" s="22" t="s">
        <v>329</v>
      </c>
      <c r="H124" s="9">
        <v>467739</v>
      </c>
      <c r="I124" s="9">
        <v>467739</v>
      </c>
      <c r="J124" s="9">
        <f t="shared" si="1"/>
        <v>0</v>
      </c>
    </row>
    <row r="125" spans="1:10" s="12" customFormat="1" ht="18" customHeight="1">
      <c r="A125" s="8">
        <v>123</v>
      </c>
      <c r="B125" s="10">
        <v>20260407</v>
      </c>
      <c r="C125" s="13" t="s">
        <v>260</v>
      </c>
      <c r="D125" s="14" t="s">
        <v>19</v>
      </c>
      <c r="E125" s="8" t="s">
        <v>11</v>
      </c>
      <c r="F125" s="14" t="s">
        <v>13</v>
      </c>
      <c r="G125" s="22" t="s">
        <v>330</v>
      </c>
      <c r="H125" s="9">
        <v>368879</v>
      </c>
      <c r="I125" s="9">
        <v>368879</v>
      </c>
      <c r="J125" s="9">
        <f t="shared" si="1"/>
        <v>0</v>
      </c>
    </row>
    <row r="126" spans="1:10" s="12" customFormat="1" ht="18" customHeight="1">
      <c r="A126" s="8">
        <v>124</v>
      </c>
      <c r="B126" s="10">
        <v>20260407</v>
      </c>
      <c r="C126" s="13" t="s">
        <v>262</v>
      </c>
      <c r="D126" s="14" t="s">
        <v>25</v>
      </c>
      <c r="E126" s="8" t="s">
        <v>11</v>
      </c>
      <c r="F126" s="14" t="s">
        <v>15</v>
      </c>
      <c r="G126" s="22" t="s">
        <v>261</v>
      </c>
      <c r="H126" s="9">
        <v>99887</v>
      </c>
      <c r="I126" s="9">
        <v>99887</v>
      </c>
      <c r="J126" s="9">
        <f t="shared" si="1"/>
        <v>0</v>
      </c>
    </row>
    <row r="127" spans="1:10" s="12" customFormat="1" ht="18" customHeight="1">
      <c r="A127" s="8">
        <v>125</v>
      </c>
      <c r="B127" s="10">
        <v>20260408</v>
      </c>
      <c r="C127" s="13" t="s">
        <v>274</v>
      </c>
      <c r="D127" s="14" t="s">
        <v>26</v>
      </c>
      <c r="E127" s="8" t="s">
        <v>11</v>
      </c>
      <c r="F127" s="14" t="s">
        <v>13</v>
      </c>
      <c r="G127" s="22" t="s">
        <v>273</v>
      </c>
      <c r="H127" s="9">
        <v>644582</v>
      </c>
      <c r="I127" s="9">
        <v>624568</v>
      </c>
      <c r="J127" s="9">
        <f t="shared" si="1"/>
        <v>20014</v>
      </c>
    </row>
    <row r="128" spans="1:10" s="12" customFormat="1" ht="18" customHeight="1">
      <c r="A128" s="8">
        <v>126</v>
      </c>
      <c r="B128" s="10">
        <v>20260408</v>
      </c>
      <c r="C128" s="13" t="s">
        <v>276</v>
      </c>
      <c r="D128" s="14" t="s">
        <v>26</v>
      </c>
      <c r="E128" s="8" t="s">
        <v>11</v>
      </c>
      <c r="F128" s="14" t="s">
        <v>15</v>
      </c>
      <c r="G128" s="22" t="s">
        <v>275</v>
      </c>
      <c r="H128" s="9">
        <v>139038</v>
      </c>
      <c r="I128" s="9">
        <v>138310</v>
      </c>
      <c r="J128" s="9">
        <f t="shared" si="1"/>
        <v>728</v>
      </c>
    </row>
    <row r="129" spans="1:10" s="12" customFormat="1" ht="18" customHeight="1">
      <c r="A129" s="8">
        <v>127</v>
      </c>
      <c r="B129" s="10">
        <v>20260408</v>
      </c>
      <c r="C129" s="13" t="s">
        <v>278</v>
      </c>
      <c r="D129" s="14" t="s">
        <v>26</v>
      </c>
      <c r="E129" s="8" t="s">
        <v>11</v>
      </c>
      <c r="F129" s="14" t="s">
        <v>15</v>
      </c>
      <c r="G129" s="22" t="s">
        <v>277</v>
      </c>
      <c r="H129" s="9">
        <v>49738</v>
      </c>
      <c r="I129" s="9">
        <v>49738</v>
      </c>
      <c r="J129" s="9">
        <f t="shared" ref="J129:J173" si="2">H129-I129</f>
        <v>0</v>
      </c>
    </row>
    <row r="130" spans="1:10" s="12" customFormat="1" ht="18" customHeight="1">
      <c r="A130" s="8">
        <v>128</v>
      </c>
      <c r="B130" s="10">
        <v>20260409</v>
      </c>
      <c r="C130" s="13" t="s">
        <v>284</v>
      </c>
      <c r="D130" s="14" t="s">
        <v>28</v>
      </c>
      <c r="E130" s="8" t="s">
        <v>11</v>
      </c>
      <c r="F130" s="14" t="s">
        <v>15</v>
      </c>
      <c r="G130" s="22" t="s">
        <v>280</v>
      </c>
      <c r="H130" s="9">
        <v>45364</v>
      </c>
      <c r="I130" s="9">
        <v>45364</v>
      </c>
      <c r="J130" s="9">
        <f t="shared" si="2"/>
        <v>0</v>
      </c>
    </row>
    <row r="131" spans="1:10" s="12" customFormat="1" ht="18" customHeight="1">
      <c r="A131" s="8">
        <v>129</v>
      </c>
      <c r="B131" s="10">
        <v>20260409</v>
      </c>
      <c r="C131" s="13" t="s">
        <v>287</v>
      </c>
      <c r="D131" s="14" t="s">
        <v>21</v>
      </c>
      <c r="E131" s="8" t="s">
        <v>11</v>
      </c>
      <c r="F131" s="14" t="s">
        <v>13</v>
      </c>
      <c r="G131" s="22" t="s">
        <v>283</v>
      </c>
      <c r="H131" s="9">
        <v>1201450</v>
      </c>
      <c r="I131" s="9">
        <v>1201450</v>
      </c>
      <c r="J131" s="9">
        <f t="shared" si="2"/>
        <v>0</v>
      </c>
    </row>
    <row r="132" spans="1:10" s="12" customFormat="1" ht="18" customHeight="1">
      <c r="A132" s="8">
        <v>130</v>
      </c>
      <c r="B132" s="10">
        <v>20260410</v>
      </c>
      <c r="C132" s="13" t="s">
        <v>286</v>
      </c>
      <c r="D132" s="14" t="s">
        <v>23</v>
      </c>
      <c r="E132" s="8" t="s">
        <v>11</v>
      </c>
      <c r="F132" s="14" t="s">
        <v>16</v>
      </c>
      <c r="G132" s="22" t="s">
        <v>285</v>
      </c>
      <c r="H132" s="9">
        <v>100000</v>
      </c>
      <c r="I132" s="9">
        <v>100000</v>
      </c>
      <c r="J132" s="9">
        <f t="shared" si="2"/>
        <v>0</v>
      </c>
    </row>
    <row r="133" spans="1:10" s="12" customFormat="1" ht="18" customHeight="1">
      <c r="A133" s="8">
        <v>131</v>
      </c>
      <c r="B133" s="10">
        <v>20260413</v>
      </c>
      <c r="C133" s="13" t="s">
        <v>289</v>
      </c>
      <c r="D133" s="14" t="s">
        <v>27</v>
      </c>
      <c r="E133" s="8" t="s">
        <v>11</v>
      </c>
      <c r="F133" s="14" t="s">
        <v>15</v>
      </c>
      <c r="G133" s="22" t="s">
        <v>288</v>
      </c>
      <c r="H133" s="9">
        <v>68628</v>
      </c>
      <c r="I133" s="9">
        <v>62389</v>
      </c>
      <c r="J133" s="9">
        <f t="shared" si="2"/>
        <v>6239</v>
      </c>
    </row>
    <row r="134" spans="1:10" s="12" customFormat="1" ht="18" customHeight="1">
      <c r="A134" s="8">
        <v>132</v>
      </c>
      <c r="B134" s="10">
        <v>20260414</v>
      </c>
      <c r="C134" s="13" t="s">
        <v>291</v>
      </c>
      <c r="D134" s="14" t="s">
        <v>23</v>
      </c>
      <c r="E134" s="8" t="s">
        <v>11</v>
      </c>
      <c r="F134" s="14" t="s">
        <v>15</v>
      </c>
      <c r="G134" s="22" t="s">
        <v>290</v>
      </c>
      <c r="H134" s="9">
        <v>21890</v>
      </c>
      <c r="I134" s="9">
        <v>21890</v>
      </c>
      <c r="J134" s="9">
        <f t="shared" si="2"/>
        <v>0</v>
      </c>
    </row>
    <row r="135" spans="1:10" s="12" customFormat="1" ht="18" customHeight="1">
      <c r="A135" s="8">
        <v>133</v>
      </c>
      <c r="B135" s="10">
        <v>20260414</v>
      </c>
      <c r="C135" s="13" t="s">
        <v>293</v>
      </c>
      <c r="D135" s="14" t="s">
        <v>17</v>
      </c>
      <c r="E135" s="8" t="s">
        <v>11</v>
      </c>
      <c r="F135" s="14" t="s">
        <v>15</v>
      </c>
      <c r="G135" s="22" t="s">
        <v>292</v>
      </c>
      <c r="H135" s="9">
        <v>42773</v>
      </c>
      <c r="I135" s="9">
        <v>42773</v>
      </c>
      <c r="J135" s="9">
        <f t="shared" si="2"/>
        <v>0</v>
      </c>
    </row>
    <row r="136" spans="1:10" s="12" customFormat="1" ht="18" customHeight="1">
      <c r="A136" s="8">
        <v>134</v>
      </c>
      <c r="B136" s="10">
        <v>20260414</v>
      </c>
      <c r="C136" s="13" t="s">
        <v>295</v>
      </c>
      <c r="D136" s="14" t="s">
        <v>20</v>
      </c>
      <c r="E136" s="8" t="s">
        <v>11</v>
      </c>
      <c r="F136" s="14" t="s">
        <v>15</v>
      </c>
      <c r="G136" s="22" t="s">
        <v>294</v>
      </c>
      <c r="H136" s="9">
        <v>3410000</v>
      </c>
      <c r="I136" s="9">
        <v>3410000</v>
      </c>
      <c r="J136" s="9">
        <f t="shared" si="2"/>
        <v>0</v>
      </c>
    </row>
    <row r="137" spans="1:10" s="12" customFormat="1" ht="18" customHeight="1">
      <c r="A137" s="8">
        <v>135</v>
      </c>
      <c r="B137" s="10">
        <v>20260415</v>
      </c>
      <c r="C137" s="13" t="s">
        <v>297</v>
      </c>
      <c r="D137" s="14" t="s">
        <v>27</v>
      </c>
      <c r="E137" s="8" t="s">
        <v>11</v>
      </c>
      <c r="F137" s="14" t="s">
        <v>15</v>
      </c>
      <c r="G137" s="22" t="s">
        <v>296</v>
      </c>
      <c r="H137" s="9">
        <v>22000</v>
      </c>
      <c r="I137" s="9">
        <v>22000</v>
      </c>
      <c r="J137" s="9">
        <f t="shared" si="2"/>
        <v>0</v>
      </c>
    </row>
    <row r="138" spans="1:10" s="12" customFormat="1" ht="18" customHeight="1">
      <c r="A138" s="8">
        <v>136</v>
      </c>
      <c r="B138" s="10">
        <v>20260415</v>
      </c>
      <c r="C138" s="13" t="s">
        <v>298</v>
      </c>
      <c r="D138" s="14" t="s">
        <v>26</v>
      </c>
      <c r="E138" s="8" t="s">
        <v>11</v>
      </c>
      <c r="F138" s="14" t="s">
        <v>13</v>
      </c>
      <c r="G138" s="22" t="s">
        <v>118</v>
      </c>
      <c r="H138" s="9">
        <v>18608566</v>
      </c>
      <c r="I138" s="9">
        <v>18608566</v>
      </c>
      <c r="J138" s="9">
        <f t="shared" si="2"/>
        <v>0</v>
      </c>
    </row>
    <row r="139" spans="1:10" s="12" customFormat="1" ht="18" customHeight="1">
      <c r="A139" s="8">
        <v>137</v>
      </c>
      <c r="B139" s="10">
        <v>20260416</v>
      </c>
      <c r="C139" s="13" t="s">
        <v>300</v>
      </c>
      <c r="D139" s="14" t="s">
        <v>26</v>
      </c>
      <c r="E139" s="8" t="s">
        <v>11</v>
      </c>
      <c r="F139" s="14" t="s">
        <v>13</v>
      </c>
      <c r="G139" s="22" t="s">
        <v>299</v>
      </c>
      <c r="H139" s="9">
        <v>477040</v>
      </c>
      <c r="I139" s="9">
        <v>477040</v>
      </c>
      <c r="J139" s="9">
        <f t="shared" si="2"/>
        <v>0</v>
      </c>
    </row>
    <row r="140" spans="1:10" s="12" customFormat="1" ht="18" customHeight="1">
      <c r="A140" s="8">
        <v>138</v>
      </c>
      <c r="B140" s="10">
        <v>20260416</v>
      </c>
      <c r="C140" s="13" t="s">
        <v>302</v>
      </c>
      <c r="D140" s="14" t="s">
        <v>27</v>
      </c>
      <c r="E140" s="8" t="s">
        <v>7</v>
      </c>
      <c r="F140" s="14" t="s">
        <v>14</v>
      </c>
      <c r="G140" s="22" t="s">
        <v>301</v>
      </c>
      <c r="H140" s="9">
        <v>150000</v>
      </c>
      <c r="I140" s="9">
        <v>150000</v>
      </c>
      <c r="J140" s="9">
        <f t="shared" si="2"/>
        <v>0</v>
      </c>
    </row>
    <row r="141" spans="1:10" s="12" customFormat="1" ht="18" customHeight="1">
      <c r="A141" s="8">
        <v>139</v>
      </c>
      <c r="B141" s="10">
        <v>20260416</v>
      </c>
      <c r="C141" s="13" t="s">
        <v>304</v>
      </c>
      <c r="D141" s="14" t="s">
        <v>21</v>
      </c>
      <c r="E141" s="8" t="s">
        <v>11</v>
      </c>
      <c r="F141" s="14" t="s">
        <v>15</v>
      </c>
      <c r="G141" s="22" t="s">
        <v>303</v>
      </c>
      <c r="H141" s="9">
        <v>23225</v>
      </c>
      <c r="I141" s="9">
        <v>23225</v>
      </c>
      <c r="J141" s="9">
        <f t="shared" si="2"/>
        <v>0</v>
      </c>
    </row>
    <row r="142" spans="1:10" s="12" customFormat="1">
      <c r="A142" s="8">
        <v>140</v>
      </c>
      <c r="B142" s="10">
        <v>20260420</v>
      </c>
      <c r="C142" s="13" t="s">
        <v>319</v>
      </c>
      <c r="D142" s="14" t="s">
        <v>214</v>
      </c>
      <c r="E142" s="8" t="s">
        <v>7</v>
      </c>
      <c r="F142" s="14" t="s">
        <v>14</v>
      </c>
      <c r="G142" s="22" t="s">
        <v>305</v>
      </c>
      <c r="H142" s="9">
        <v>210000</v>
      </c>
      <c r="I142" s="9">
        <v>210000</v>
      </c>
      <c r="J142" s="9">
        <f t="shared" si="2"/>
        <v>0</v>
      </c>
    </row>
    <row r="143" spans="1:10" s="12" customFormat="1" ht="18" customHeight="1">
      <c r="A143" s="8">
        <v>141</v>
      </c>
      <c r="B143" s="10">
        <v>20260420</v>
      </c>
      <c r="C143" s="13" t="s">
        <v>307</v>
      </c>
      <c r="D143" s="14" t="s">
        <v>31</v>
      </c>
      <c r="E143" s="8" t="s">
        <v>11</v>
      </c>
      <c r="F143" s="14" t="s">
        <v>15</v>
      </c>
      <c r="G143" s="22" t="s">
        <v>306</v>
      </c>
      <c r="H143" s="9">
        <v>96520</v>
      </c>
      <c r="I143" s="9">
        <v>96520</v>
      </c>
      <c r="J143" s="9">
        <f t="shared" si="2"/>
        <v>0</v>
      </c>
    </row>
    <row r="144" spans="1:10" s="12" customFormat="1" ht="18" customHeight="1">
      <c r="A144" s="8">
        <v>142</v>
      </c>
      <c r="B144" s="10">
        <v>20260421</v>
      </c>
      <c r="C144" s="13" t="s">
        <v>318</v>
      </c>
      <c r="D144" s="14" t="s">
        <v>18</v>
      </c>
      <c r="E144" s="8" t="s">
        <v>11</v>
      </c>
      <c r="F144" s="14" t="s">
        <v>15</v>
      </c>
      <c r="G144" s="22" t="s">
        <v>308</v>
      </c>
      <c r="H144" s="9">
        <v>21580</v>
      </c>
      <c r="I144" s="9">
        <v>21580</v>
      </c>
      <c r="J144" s="9">
        <f t="shared" si="2"/>
        <v>0</v>
      </c>
    </row>
    <row r="145" spans="1:10" s="12" customFormat="1" ht="18" customHeight="1">
      <c r="A145" s="8">
        <v>143</v>
      </c>
      <c r="B145" s="10">
        <v>20260421</v>
      </c>
      <c r="C145" s="13" t="s">
        <v>317</v>
      </c>
      <c r="D145" s="14" t="s">
        <v>18</v>
      </c>
      <c r="E145" s="8" t="s">
        <v>11</v>
      </c>
      <c r="F145" s="14" t="s">
        <v>15</v>
      </c>
      <c r="G145" s="22" t="s">
        <v>309</v>
      </c>
      <c r="H145" s="9">
        <v>27088</v>
      </c>
      <c r="I145" s="9">
        <v>27088</v>
      </c>
      <c r="J145" s="9">
        <f t="shared" si="2"/>
        <v>0</v>
      </c>
    </row>
    <row r="146" spans="1:10" s="12" customFormat="1" ht="18" customHeight="1">
      <c r="A146" s="8">
        <v>144</v>
      </c>
      <c r="B146" s="10">
        <v>20260421</v>
      </c>
      <c r="C146" s="13" t="s">
        <v>316</v>
      </c>
      <c r="D146" s="14" t="s">
        <v>18</v>
      </c>
      <c r="E146" s="8" t="s">
        <v>11</v>
      </c>
      <c r="F146" s="14" t="s">
        <v>15</v>
      </c>
      <c r="G146" s="22" t="s">
        <v>310</v>
      </c>
      <c r="H146" s="9">
        <v>54644</v>
      </c>
      <c r="I146" s="9">
        <v>54644</v>
      </c>
      <c r="J146" s="9">
        <f t="shared" si="2"/>
        <v>0</v>
      </c>
    </row>
    <row r="147" spans="1:10" s="12" customFormat="1" ht="18" customHeight="1">
      <c r="A147" s="8">
        <v>145</v>
      </c>
      <c r="B147" s="10">
        <v>20260421</v>
      </c>
      <c r="C147" s="13" t="s">
        <v>315</v>
      </c>
      <c r="D147" s="14" t="s">
        <v>23</v>
      </c>
      <c r="E147" s="8" t="s">
        <v>11</v>
      </c>
      <c r="F147" s="14" t="s">
        <v>15</v>
      </c>
      <c r="G147" s="22" t="s">
        <v>331</v>
      </c>
      <c r="H147" s="9">
        <v>54900</v>
      </c>
      <c r="I147" s="9">
        <v>54900</v>
      </c>
      <c r="J147" s="9">
        <f t="shared" si="2"/>
        <v>0</v>
      </c>
    </row>
    <row r="148" spans="1:10" s="12" customFormat="1" ht="18" customHeight="1">
      <c r="A148" s="8">
        <v>146</v>
      </c>
      <c r="B148" s="10">
        <v>20260421</v>
      </c>
      <c r="C148" s="13" t="s">
        <v>315</v>
      </c>
      <c r="D148" s="14" t="s">
        <v>23</v>
      </c>
      <c r="E148" s="8" t="s">
        <v>11</v>
      </c>
      <c r="F148" s="14" t="s">
        <v>15</v>
      </c>
      <c r="G148" s="22" t="s">
        <v>332</v>
      </c>
      <c r="H148" s="9">
        <v>28072</v>
      </c>
      <c r="I148" s="9">
        <v>28072</v>
      </c>
      <c r="J148" s="9">
        <f t="shared" si="2"/>
        <v>0</v>
      </c>
    </row>
    <row r="149" spans="1:10" s="12" customFormat="1" ht="18" customHeight="1">
      <c r="A149" s="8">
        <v>147</v>
      </c>
      <c r="B149" s="10">
        <v>20260421</v>
      </c>
      <c r="C149" s="13" t="s">
        <v>314</v>
      </c>
      <c r="D149" s="14" t="s">
        <v>23</v>
      </c>
      <c r="E149" s="8" t="s">
        <v>7</v>
      </c>
      <c r="F149" s="14" t="s">
        <v>14</v>
      </c>
      <c r="G149" s="22" t="s">
        <v>311</v>
      </c>
      <c r="H149" s="9">
        <v>1100000</v>
      </c>
      <c r="I149" s="9">
        <v>1100000</v>
      </c>
      <c r="J149" s="9">
        <f t="shared" si="2"/>
        <v>0</v>
      </c>
    </row>
    <row r="150" spans="1:10" s="12" customFormat="1" ht="18" customHeight="1">
      <c r="A150" s="8">
        <v>148</v>
      </c>
      <c r="B150" s="10">
        <v>20260421</v>
      </c>
      <c r="C150" s="13" t="s">
        <v>313</v>
      </c>
      <c r="D150" s="14" t="s">
        <v>27</v>
      </c>
      <c r="E150" s="8" t="s">
        <v>7</v>
      </c>
      <c r="F150" s="14" t="s">
        <v>14</v>
      </c>
      <c r="G150" s="22" t="s">
        <v>312</v>
      </c>
      <c r="H150" s="9">
        <v>21478</v>
      </c>
      <c r="I150" s="9">
        <v>21478</v>
      </c>
      <c r="J150" s="9">
        <f t="shared" si="2"/>
        <v>0</v>
      </c>
    </row>
    <row r="151" spans="1:10" s="12" customFormat="1" ht="18" customHeight="1">
      <c r="A151" s="8">
        <v>149</v>
      </c>
      <c r="B151" s="10">
        <v>20260422</v>
      </c>
      <c r="C151" s="13" t="s">
        <v>321</v>
      </c>
      <c r="D151" s="14" t="s">
        <v>25</v>
      </c>
      <c r="E151" s="8" t="s">
        <v>11</v>
      </c>
      <c r="F151" s="14" t="s">
        <v>15</v>
      </c>
      <c r="G151" s="22" t="s">
        <v>320</v>
      </c>
      <c r="H151" s="9">
        <v>37600</v>
      </c>
      <c r="I151" s="9">
        <v>37600</v>
      </c>
      <c r="J151" s="9">
        <f t="shared" si="2"/>
        <v>0</v>
      </c>
    </row>
    <row r="152" spans="1:10" s="12" customFormat="1" ht="18" customHeight="1">
      <c r="A152" s="8">
        <v>150</v>
      </c>
      <c r="B152" s="10">
        <v>20260422</v>
      </c>
      <c r="C152" s="13" t="s">
        <v>323</v>
      </c>
      <c r="D152" s="14" t="s">
        <v>26</v>
      </c>
      <c r="E152" s="8" t="s">
        <v>11</v>
      </c>
      <c r="F152" s="14" t="s">
        <v>15</v>
      </c>
      <c r="G152" s="22" t="s">
        <v>322</v>
      </c>
      <c r="H152" s="9">
        <v>200000</v>
      </c>
      <c r="I152" s="9">
        <v>200000</v>
      </c>
      <c r="J152" s="9">
        <f t="shared" si="2"/>
        <v>0</v>
      </c>
    </row>
    <row r="153" spans="1:10" s="12" customFormat="1" ht="18" customHeight="1">
      <c r="A153" s="8">
        <v>151</v>
      </c>
      <c r="B153" s="10">
        <v>20260423</v>
      </c>
      <c r="C153" s="13" t="s">
        <v>325</v>
      </c>
      <c r="D153" s="14" t="s">
        <v>27</v>
      </c>
      <c r="E153" s="8" t="s">
        <v>11</v>
      </c>
      <c r="F153" s="14" t="s">
        <v>15</v>
      </c>
      <c r="G153" s="22" t="s">
        <v>324</v>
      </c>
      <c r="H153" s="9">
        <v>51490</v>
      </c>
      <c r="I153" s="9">
        <v>51490</v>
      </c>
      <c r="J153" s="9">
        <f t="shared" si="2"/>
        <v>0</v>
      </c>
    </row>
    <row r="154" spans="1:10" s="12" customFormat="1" ht="18" customHeight="1">
      <c r="A154" s="8">
        <v>152</v>
      </c>
      <c r="B154" s="10">
        <v>20260424</v>
      </c>
      <c r="C154" s="13" t="s">
        <v>335</v>
      </c>
      <c r="D154" s="14" t="s">
        <v>26</v>
      </c>
      <c r="E154" s="8" t="s">
        <v>11</v>
      </c>
      <c r="F154" s="14" t="s">
        <v>15</v>
      </c>
      <c r="G154" s="22" t="s">
        <v>333</v>
      </c>
      <c r="H154" s="9">
        <v>49826</v>
      </c>
      <c r="I154" s="9">
        <v>49826</v>
      </c>
      <c r="J154" s="9">
        <f t="shared" si="2"/>
        <v>0</v>
      </c>
    </row>
    <row r="155" spans="1:10" s="12" customFormat="1" ht="18" customHeight="1">
      <c r="A155" s="8">
        <v>153</v>
      </c>
      <c r="B155" s="10">
        <v>20260424</v>
      </c>
      <c r="C155" s="13" t="s">
        <v>336</v>
      </c>
      <c r="D155" s="14" t="s">
        <v>26</v>
      </c>
      <c r="E155" s="8" t="s">
        <v>11</v>
      </c>
      <c r="F155" s="14" t="s">
        <v>15</v>
      </c>
      <c r="G155" s="22" t="s">
        <v>334</v>
      </c>
      <c r="H155" s="9">
        <v>69830</v>
      </c>
      <c r="I155" s="9">
        <v>69830</v>
      </c>
      <c r="J155" s="9">
        <f t="shared" si="2"/>
        <v>0</v>
      </c>
    </row>
    <row r="156" spans="1:10" s="12" customFormat="1" ht="18" customHeight="1">
      <c r="A156" s="8">
        <v>154</v>
      </c>
      <c r="B156" s="10">
        <v>20260427</v>
      </c>
      <c r="C156" s="13" t="s">
        <v>338</v>
      </c>
      <c r="D156" s="14" t="s">
        <v>18</v>
      </c>
      <c r="E156" s="8" t="s">
        <v>11</v>
      </c>
      <c r="F156" s="14" t="s">
        <v>13</v>
      </c>
      <c r="G156" s="22" t="s">
        <v>337</v>
      </c>
      <c r="H156" s="9">
        <v>791920</v>
      </c>
      <c r="I156" s="9">
        <v>791920</v>
      </c>
      <c r="J156" s="9">
        <f t="shared" si="2"/>
        <v>0</v>
      </c>
    </row>
    <row r="157" spans="1:10" s="12" customFormat="1" ht="18" customHeight="1">
      <c r="A157" s="8">
        <v>155</v>
      </c>
      <c r="B157" s="10">
        <v>20260429</v>
      </c>
      <c r="C157" s="13" t="s">
        <v>339</v>
      </c>
      <c r="D157" s="14" t="s">
        <v>23</v>
      </c>
      <c r="E157" s="8" t="s">
        <v>11</v>
      </c>
      <c r="F157" s="14" t="s">
        <v>13</v>
      </c>
      <c r="G157" s="22" t="s">
        <v>340</v>
      </c>
      <c r="H157" s="9">
        <v>2157543</v>
      </c>
      <c r="I157" s="9">
        <v>2157543</v>
      </c>
      <c r="J157" s="9">
        <f t="shared" si="2"/>
        <v>0</v>
      </c>
    </row>
    <row r="158" spans="1:10" s="12" customFormat="1" ht="18" customHeight="1">
      <c r="A158" s="8">
        <v>156</v>
      </c>
      <c r="B158" s="14">
        <v>20260507</v>
      </c>
      <c r="C158" s="13" t="s">
        <v>342</v>
      </c>
      <c r="D158" s="14" t="s">
        <v>341</v>
      </c>
      <c r="E158" s="8" t="s">
        <v>11</v>
      </c>
      <c r="F158" s="14" t="s">
        <v>13</v>
      </c>
      <c r="G158" s="22" t="s">
        <v>349</v>
      </c>
      <c r="H158" s="9">
        <v>164347</v>
      </c>
      <c r="I158" s="9">
        <v>138280</v>
      </c>
      <c r="J158" s="9">
        <f t="shared" si="2"/>
        <v>26067</v>
      </c>
    </row>
    <row r="159" spans="1:10" s="12" customFormat="1">
      <c r="A159" s="8">
        <v>157</v>
      </c>
      <c r="B159" s="14">
        <v>20260507</v>
      </c>
      <c r="C159" s="13" t="s">
        <v>344</v>
      </c>
      <c r="D159" s="14" t="s">
        <v>27</v>
      </c>
      <c r="E159" s="8" t="s">
        <v>11</v>
      </c>
      <c r="F159" s="14" t="s">
        <v>15</v>
      </c>
      <c r="G159" s="22" t="s">
        <v>343</v>
      </c>
      <c r="H159" s="9">
        <v>220000</v>
      </c>
      <c r="I159" s="9">
        <v>220000</v>
      </c>
      <c r="J159" s="9">
        <f t="shared" si="2"/>
        <v>0</v>
      </c>
    </row>
    <row r="160" spans="1:10" s="12" customFormat="1" ht="18" customHeight="1">
      <c r="A160" s="8">
        <v>158</v>
      </c>
      <c r="B160" s="14">
        <v>20260507</v>
      </c>
      <c r="C160" s="13" t="s">
        <v>346</v>
      </c>
      <c r="D160" s="14" t="s">
        <v>21</v>
      </c>
      <c r="E160" s="8" t="s">
        <v>11</v>
      </c>
      <c r="F160" s="14" t="s">
        <v>13</v>
      </c>
      <c r="G160" s="22" t="s">
        <v>345</v>
      </c>
      <c r="H160" s="9">
        <v>2886664</v>
      </c>
      <c r="I160" s="9">
        <v>2886664</v>
      </c>
      <c r="J160" s="9">
        <f t="shared" si="2"/>
        <v>0</v>
      </c>
    </row>
    <row r="161" spans="1:10" s="12" customFormat="1" ht="18" customHeight="1">
      <c r="A161" s="8">
        <v>159</v>
      </c>
      <c r="B161" s="14">
        <v>20260508</v>
      </c>
      <c r="C161" s="13" t="s">
        <v>348</v>
      </c>
      <c r="D161" s="14" t="s">
        <v>60</v>
      </c>
      <c r="E161" s="8" t="s">
        <v>11</v>
      </c>
      <c r="F161" s="14" t="s">
        <v>15</v>
      </c>
      <c r="G161" s="22" t="s">
        <v>347</v>
      </c>
      <c r="H161" s="9">
        <v>33000</v>
      </c>
      <c r="I161" s="9">
        <v>33000</v>
      </c>
      <c r="J161" s="9">
        <f t="shared" si="2"/>
        <v>0</v>
      </c>
    </row>
    <row r="162" spans="1:10" s="12" customFormat="1" ht="18" customHeight="1">
      <c r="A162" s="8">
        <v>160</v>
      </c>
      <c r="B162" s="10">
        <v>20260511</v>
      </c>
      <c r="C162" s="13" t="s">
        <v>351</v>
      </c>
      <c r="D162" s="14" t="s">
        <v>18</v>
      </c>
      <c r="E162" s="8" t="s">
        <v>11</v>
      </c>
      <c r="F162" s="14" t="s">
        <v>13</v>
      </c>
      <c r="G162" s="22" t="s">
        <v>350</v>
      </c>
      <c r="H162" s="9">
        <v>1093663</v>
      </c>
      <c r="I162" s="9">
        <v>1093663</v>
      </c>
      <c r="J162" s="9">
        <f t="shared" si="2"/>
        <v>0</v>
      </c>
    </row>
    <row r="163" spans="1:10" s="12" customFormat="1" ht="18" customHeight="1">
      <c r="A163" s="8">
        <v>161</v>
      </c>
      <c r="B163" s="10">
        <v>20260512</v>
      </c>
      <c r="C163" s="13" t="s">
        <v>353</v>
      </c>
      <c r="D163" s="14" t="s">
        <v>22</v>
      </c>
      <c r="E163" s="8" t="s">
        <v>11</v>
      </c>
      <c r="F163" s="14" t="s">
        <v>13</v>
      </c>
      <c r="G163" s="22" t="s">
        <v>352</v>
      </c>
      <c r="H163" s="9">
        <v>269114</v>
      </c>
      <c r="I163" s="9">
        <v>228030</v>
      </c>
      <c r="J163" s="9">
        <f t="shared" si="2"/>
        <v>41084</v>
      </c>
    </row>
    <row r="164" spans="1:10" s="12" customFormat="1" ht="18" customHeight="1">
      <c r="A164" s="8">
        <v>162</v>
      </c>
      <c r="B164" s="10">
        <v>20260512</v>
      </c>
      <c r="C164" s="13" t="s">
        <v>355</v>
      </c>
      <c r="D164" s="14" t="s">
        <v>18</v>
      </c>
      <c r="E164" s="8" t="s">
        <v>11</v>
      </c>
      <c r="F164" s="14" t="s">
        <v>13</v>
      </c>
      <c r="G164" s="22" t="s">
        <v>354</v>
      </c>
      <c r="H164" s="9">
        <v>347728</v>
      </c>
      <c r="I164" s="9">
        <v>347728</v>
      </c>
      <c r="J164" s="9">
        <f t="shared" si="2"/>
        <v>0</v>
      </c>
    </row>
    <row r="165" spans="1:10">
      <c r="A165" s="8">
        <v>163</v>
      </c>
      <c r="B165" s="10">
        <v>20260513</v>
      </c>
      <c r="C165" s="13" t="s">
        <v>356</v>
      </c>
      <c r="D165" s="14" t="s">
        <v>19</v>
      </c>
      <c r="E165" s="8" t="s">
        <v>11</v>
      </c>
      <c r="F165" s="14" t="s">
        <v>15</v>
      </c>
      <c r="G165" s="22" t="s">
        <v>374</v>
      </c>
      <c r="H165" s="9">
        <v>120000</v>
      </c>
      <c r="I165" s="9">
        <v>120000</v>
      </c>
      <c r="J165" s="9">
        <f t="shared" si="2"/>
        <v>0</v>
      </c>
    </row>
    <row r="166" spans="1:10">
      <c r="A166" s="8">
        <v>164</v>
      </c>
      <c r="B166" s="10">
        <v>20260513</v>
      </c>
      <c r="C166" s="13" t="s">
        <v>356</v>
      </c>
      <c r="D166" s="14" t="s">
        <v>19</v>
      </c>
      <c r="E166" s="8" t="s">
        <v>11</v>
      </c>
      <c r="F166" s="14" t="s">
        <v>15</v>
      </c>
      <c r="G166" s="22" t="s">
        <v>375</v>
      </c>
      <c r="H166" s="9">
        <v>33000</v>
      </c>
      <c r="I166" s="9">
        <v>33000</v>
      </c>
      <c r="J166" s="9">
        <f t="shared" si="2"/>
        <v>0</v>
      </c>
    </row>
    <row r="167" spans="1:10">
      <c r="A167" s="8">
        <v>165</v>
      </c>
      <c r="B167" s="10">
        <v>20260513</v>
      </c>
      <c r="C167" s="13" t="s">
        <v>358</v>
      </c>
      <c r="D167" s="14" t="s">
        <v>30</v>
      </c>
      <c r="E167" s="8" t="s">
        <v>11</v>
      </c>
      <c r="F167" s="14" t="s">
        <v>13</v>
      </c>
      <c r="G167" s="22" t="s">
        <v>357</v>
      </c>
      <c r="H167" s="9">
        <v>225832</v>
      </c>
      <c r="I167" s="9">
        <v>225100</v>
      </c>
      <c r="J167" s="9">
        <f t="shared" si="2"/>
        <v>732</v>
      </c>
    </row>
    <row r="168" spans="1:10">
      <c r="A168" s="8">
        <v>166</v>
      </c>
      <c r="B168" s="10">
        <v>20260514</v>
      </c>
      <c r="C168" s="13" t="s">
        <v>361</v>
      </c>
      <c r="D168" s="14" t="s">
        <v>27</v>
      </c>
      <c r="E168" s="8" t="s">
        <v>7</v>
      </c>
      <c r="F168" s="14" t="s">
        <v>14</v>
      </c>
      <c r="G168" s="22" t="s">
        <v>360</v>
      </c>
      <c r="H168" s="9">
        <v>232291</v>
      </c>
      <c r="I168" s="9">
        <v>232291</v>
      </c>
      <c r="J168" s="9">
        <f t="shared" si="2"/>
        <v>0</v>
      </c>
    </row>
    <row r="169" spans="1:10">
      <c r="A169" s="8">
        <v>167</v>
      </c>
      <c r="B169" s="10">
        <v>20260515</v>
      </c>
      <c r="C169" s="13" t="s">
        <v>363</v>
      </c>
      <c r="D169" s="14" t="s">
        <v>22</v>
      </c>
      <c r="E169" s="8" t="s">
        <v>11</v>
      </c>
      <c r="F169" s="14" t="s">
        <v>13</v>
      </c>
      <c r="G169" s="22" t="s">
        <v>362</v>
      </c>
      <c r="H169" s="9">
        <v>1414384</v>
      </c>
      <c r="I169" s="9">
        <v>1414384</v>
      </c>
      <c r="J169" s="9">
        <f t="shared" si="2"/>
        <v>0</v>
      </c>
    </row>
    <row r="170" spans="1:10">
      <c r="A170" s="8">
        <v>168</v>
      </c>
      <c r="B170" s="10">
        <v>20260516</v>
      </c>
      <c r="C170" s="13" t="s">
        <v>365</v>
      </c>
      <c r="D170" s="14" t="s">
        <v>23</v>
      </c>
      <c r="E170" s="8" t="s">
        <v>11</v>
      </c>
      <c r="F170" s="14" t="s">
        <v>15</v>
      </c>
      <c r="G170" s="22" t="s">
        <v>364</v>
      </c>
      <c r="H170" s="9">
        <v>51150</v>
      </c>
      <c r="I170" s="9">
        <v>51150</v>
      </c>
      <c r="J170" s="9">
        <f t="shared" si="2"/>
        <v>0</v>
      </c>
    </row>
    <row r="171" spans="1:10">
      <c r="A171" s="8">
        <v>169</v>
      </c>
      <c r="B171" s="10">
        <v>20260518</v>
      </c>
      <c r="C171" s="13" t="s">
        <v>367</v>
      </c>
      <c r="D171" s="14" t="s">
        <v>19</v>
      </c>
      <c r="E171" s="8" t="s">
        <v>11</v>
      </c>
      <c r="F171" s="14" t="s">
        <v>15</v>
      </c>
      <c r="G171" s="22" t="s">
        <v>366</v>
      </c>
      <c r="H171" s="9">
        <v>35425</v>
      </c>
      <c r="I171" s="9">
        <v>35425</v>
      </c>
      <c r="J171" s="9">
        <f t="shared" si="2"/>
        <v>0</v>
      </c>
    </row>
    <row r="172" spans="1:10">
      <c r="A172" s="8">
        <v>170</v>
      </c>
      <c r="B172" s="10">
        <v>20260519</v>
      </c>
      <c r="C172" s="13" t="s">
        <v>368</v>
      </c>
      <c r="D172" s="14" t="s">
        <v>26</v>
      </c>
      <c r="E172" s="8" t="s">
        <v>11</v>
      </c>
      <c r="F172" s="14" t="s">
        <v>13</v>
      </c>
      <c r="G172" s="23" t="s">
        <v>359</v>
      </c>
      <c r="H172" s="9">
        <v>478710</v>
      </c>
      <c r="I172" s="9">
        <v>455450</v>
      </c>
      <c r="J172" s="9">
        <f t="shared" si="2"/>
        <v>23260</v>
      </c>
    </row>
    <row r="173" spans="1:10">
      <c r="A173" s="8">
        <v>171</v>
      </c>
      <c r="B173" s="10">
        <v>20260519</v>
      </c>
      <c r="C173" s="13" t="s">
        <v>370</v>
      </c>
      <c r="D173" s="14" t="s">
        <v>19</v>
      </c>
      <c r="E173" s="8" t="s">
        <v>11</v>
      </c>
      <c r="F173" s="14" t="s">
        <v>15</v>
      </c>
      <c r="G173" s="22" t="s">
        <v>369</v>
      </c>
      <c r="H173" s="9">
        <v>22000</v>
      </c>
      <c r="I173" s="9">
        <v>22000</v>
      </c>
      <c r="J173" s="9">
        <f t="shared" si="2"/>
        <v>0</v>
      </c>
    </row>
    <row r="174" spans="1:10">
      <c r="A174" s="8">
        <v>172</v>
      </c>
      <c r="B174" s="10">
        <v>20260521</v>
      </c>
      <c r="C174" s="13" t="s">
        <v>372</v>
      </c>
      <c r="D174" s="14" t="s">
        <v>26</v>
      </c>
      <c r="E174" s="8" t="s">
        <v>11</v>
      </c>
      <c r="F174" s="14" t="s">
        <v>13</v>
      </c>
      <c r="G174" s="22" t="s">
        <v>371</v>
      </c>
      <c r="H174" s="9">
        <v>242015</v>
      </c>
      <c r="I174" s="9">
        <v>224370</v>
      </c>
      <c r="J174" s="9">
        <f t="shared" ref="J174:J181" si="3">H174-I174</f>
        <v>17645</v>
      </c>
    </row>
    <row r="175" spans="1:10">
      <c r="A175" s="8">
        <v>173</v>
      </c>
      <c r="B175" s="10">
        <v>20260522</v>
      </c>
      <c r="C175" s="13" t="s">
        <v>373</v>
      </c>
      <c r="D175" s="14" t="s">
        <v>20</v>
      </c>
      <c r="E175" s="8" t="s">
        <v>11</v>
      </c>
      <c r="F175" s="14" t="s">
        <v>15</v>
      </c>
      <c r="G175" s="22" t="s">
        <v>195</v>
      </c>
      <c r="H175" s="9">
        <v>65520</v>
      </c>
      <c r="I175" s="9">
        <v>65520</v>
      </c>
      <c r="J175" s="9">
        <f t="shared" si="3"/>
        <v>0</v>
      </c>
    </row>
    <row r="176" spans="1:10">
      <c r="A176" s="8">
        <v>174</v>
      </c>
      <c r="B176" s="10">
        <v>20260526</v>
      </c>
      <c r="C176" s="13" t="s">
        <v>377</v>
      </c>
      <c r="D176" s="14" t="s">
        <v>214</v>
      </c>
      <c r="E176" s="8" t="s">
        <v>7</v>
      </c>
      <c r="F176" s="14" t="s">
        <v>14</v>
      </c>
      <c r="G176" s="22" t="s">
        <v>376</v>
      </c>
      <c r="H176" s="9">
        <v>104130</v>
      </c>
      <c r="I176" s="9">
        <v>104130</v>
      </c>
      <c r="J176" s="9">
        <f t="shared" si="3"/>
        <v>0</v>
      </c>
    </row>
    <row r="177" spans="1:10">
      <c r="A177" s="8">
        <v>175</v>
      </c>
      <c r="B177" s="10">
        <v>20260526</v>
      </c>
      <c r="C177" s="13" t="s">
        <v>379</v>
      </c>
      <c r="D177" s="14" t="s">
        <v>25</v>
      </c>
      <c r="E177" s="8" t="s">
        <v>11</v>
      </c>
      <c r="F177" s="14" t="s">
        <v>13</v>
      </c>
      <c r="G177" s="22" t="s">
        <v>378</v>
      </c>
      <c r="H177" s="9">
        <v>257055</v>
      </c>
      <c r="I177" s="9">
        <v>256813</v>
      </c>
      <c r="J177" s="9">
        <f t="shared" si="3"/>
        <v>242</v>
      </c>
    </row>
    <row r="178" spans="1:10">
      <c r="A178" s="8">
        <v>176</v>
      </c>
      <c r="B178" s="10">
        <v>20260526</v>
      </c>
      <c r="C178" s="13" t="s">
        <v>381</v>
      </c>
      <c r="D178" s="14" t="s">
        <v>26</v>
      </c>
      <c r="E178" s="8" t="s">
        <v>11</v>
      </c>
      <c r="F178" s="14" t="s">
        <v>13</v>
      </c>
      <c r="G178" s="22" t="s">
        <v>380</v>
      </c>
      <c r="H178" s="9">
        <v>365790</v>
      </c>
      <c r="I178" s="9">
        <v>365790</v>
      </c>
      <c r="J178" s="9">
        <f t="shared" si="3"/>
        <v>0</v>
      </c>
    </row>
    <row r="179" spans="1:10">
      <c r="A179" s="8">
        <v>177</v>
      </c>
      <c r="B179" s="10">
        <v>20260526</v>
      </c>
      <c r="C179" s="13" t="s">
        <v>383</v>
      </c>
      <c r="D179" s="14" t="s">
        <v>31</v>
      </c>
      <c r="E179" s="8" t="s">
        <v>11</v>
      </c>
      <c r="F179" s="14" t="s">
        <v>13</v>
      </c>
      <c r="G179" s="22" t="s">
        <v>382</v>
      </c>
      <c r="H179" s="9">
        <v>8585993</v>
      </c>
      <c r="I179" s="9">
        <v>8585993</v>
      </c>
      <c r="J179" s="9">
        <f t="shared" si="3"/>
        <v>0</v>
      </c>
    </row>
    <row r="180" spans="1:10">
      <c r="A180" s="8">
        <v>178</v>
      </c>
      <c r="B180" s="10">
        <v>20260527</v>
      </c>
      <c r="C180" s="13" t="s">
        <v>384</v>
      </c>
      <c r="D180" s="14" t="s">
        <v>60</v>
      </c>
      <c r="E180" s="8" t="s">
        <v>11</v>
      </c>
      <c r="F180" s="14" t="s">
        <v>13</v>
      </c>
      <c r="G180" s="22" t="s">
        <v>385</v>
      </c>
      <c r="H180" s="9">
        <v>468347</v>
      </c>
      <c r="I180" s="9">
        <v>460180</v>
      </c>
      <c r="J180" s="9">
        <f t="shared" si="3"/>
        <v>8167</v>
      </c>
    </row>
    <row r="181" spans="1:10">
      <c r="A181" s="8">
        <v>179</v>
      </c>
      <c r="B181" s="10">
        <v>20260528</v>
      </c>
      <c r="C181" s="13" t="s">
        <v>387</v>
      </c>
      <c r="D181" s="14" t="s">
        <v>25</v>
      </c>
      <c r="E181" s="8" t="s">
        <v>11</v>
      </c>
      <c r="F181" s="14" t="s">
        <v>13</v>
      </c>
      <c r="G181" s="22" t="s">
        <v>386</v>
      </c>
      <c r="H181" s="9">
        <v>263302</v>
      </c>
      <c r="I181" s="9">
        <v>263008</v>
      </c>
      <c r="J181" s="9">
        <f t="shared" si="3"/>
        <v>294</v>
      </c>
    </row>
    <row r="182" spans="1:10">
      <c r="A182" s="8">
        <v>180</v>
      </c>
      <c r="B182" s="10">
        <v>20260602</v>
      </c>
      <c r="C182" s="13" t="s">
        <v>389</v>
      </c>
      <c r="D182" s="14" t="s">
        <v>29</v>
      </c>
      <c r="E182" s="8" t="s">
        <v>7</v>
      </c>
      <c r="F182" s="14" t="s">
        <v>14</v>
      </c>
      <c r="G182" s="22" t="s">
        <v>388</v>
      </c>
      <c r="H182" s="9">
        <v>250000</v>
      </c>
      <c r="I182" s="9">
        <v>250000</v>
      </c>
      <c r="J182" s="9">
        <f t="shared" ref="J182:J195" si="4">H182-I182</f>
        <v>0</v>
      </c>
    </row>
    <row r="183" spans="1:10">
      <c r="A183" s="8">
        <v>181</v>
      </c>
      <c r="B183" s="10">
        <v>20260605</v>
      </c>
      <c r="C183" s="13" t="s">
        <v>391</v>
      </c>
      <c r="D183" s="14" t="s">
        <v>26</v>
      </c>
      <c r="E183" s="8" t="s">
        <v>11</v>
      </c>
      <c r="F183" s="14" t="s">
        <v>13</v>
      </c>
      <c r="G183" s="22" t="s">
        <v>390</v>
      </c>
      <c r="H183" s="9">
        <v>20109000</v>
      </c>
      <c r="I183" s="9">
        <v>20109000</v>
      </c>
      <c r="J183" s="9">
        <f t="shared" si="4"/>
        <v>0</v>
      </c>
    </row>
    <row r="184" spans="1:10">
      <c r="A184" s="8">
        <v>182</v>
      </c>
      <c r="B184" s="10">
        <v>20260605</v>
      </c>
      <c r="C184" s="13" t="s">
        <v>393</v>
      </c>
      <c r="D184" s="14" t="s">
        <v>27</v>
      </c>
      <c r="E184" s="8" t="s">
        <v>11</v>
      </c>
      <c r="F184" s="14" t="s">
        <v>15</v>
      </c>
      <c r="G184" s="22" t="s">
        <v>392</v>
      </c>
      <c r="H184" s="9">
        <v>21989</v>
      </c>
      <c r="I184" s="9">
        <v>21989</v>
      </c>
      <c r="J184" s="9">
        <f t="shared" si="4"/>
        <v>0</v>
      </c>
    </row>
    <row r="185" spans="1:10" s="12" customFormat="1">
      <c r="A185" s="8">
        <v>183</v>
      </c>
      <c r="B185" s="10">
        <v>20260611</v>
      </c>
      <c r="C185" s="13" t="s">
        <v>395</v>
      </c>
      <c r="D185" s="14" t="s">
        <v>29</v>
      </c>
      <c r="E185" s="8" t="s">
        <v>11</v>
      </c>
      <c r="F185" s="14" t="s">
        <v>13</v>
      </c>
      <c r="G185" s="22" t="s">
        <v>394</v>
      </c>
      <c r="H185" s="9">
        <v>246628</v>
      </c>
      <c r="I185" s="9">
        <v>228277</v>
      </c>
      <c r="J185" s="9">
        <f t="shared" si="4"/>
        <v>18351</v>
      </c>
    </row>
    <row r="186" spans="1:10">
      <c r="A186" s="8">
        <v>184</v>
      </c>
      <c r="B186" s="10">
        <v>20260611</v>
      </c>
      <c r="C186" s="13" t="s">
        <v>397</v>
      </c>
      <c r="D186" s="24" t="s">
        <v>26</v>
      </c>
      <c r="E186" s="8" t="s">
        <v>11</v>
      </c>
      <c r="F186" s="14" t="s">
        <v>15</v>
      </c>
      <c r="G186" s="22" t="s">
        <v>396</v>
      </c>
      <c r="H186" s="9">
        <v>82020</v>
      </c>
      <c r="I186" s="9">
        <v>82020</v>
      </c>
      <c r="J186" s="9">
        <f t="shared" si="4"/>
        <v>0</v>
      </c>
    </row>
    <row r="187" spans="1:10">
      <c r="A187" s="8">
        <v>185</v>
      </c>
      <c r="B187" s="10">
        <v>20260612</v>
      </c>
      <c r="C187" s="13" t="s">
        <v>399</v>
      </c>
      <c r="D187" s="14" t="s">
        <v>20</v>
      </c>
      <c r="E187" s="8" t="s">
        <v>11</v>
      </c>
      <c r="F187" s="14" t="s">
        <v>15</v>
      </c>
      <c r="G187" s="22" t="s">
        <v>398</v>
      </c>
      <c r="H187" s="9">
        <v>39600</v>
      </c>
      <c r="I187" s="9">
        <v>39600</v>
      </c>
      <c r="J187" s="9">
        <f t="shared" si="4"/>
        <v>0</v>
      </c>
    </row>
    <row r="188" spans="1:10">
      <c r="A188" s="8">
        <v>186</v>
      </c>
      <c r="B188" s="10">
        <v>20260615</v>
      </c>
      <c r="C188" s="13" t="s">
        <v>402</v>
      </c>
      <c r="D188" s="14" t="s">
        <v>23</v>
      </c>
      <c r="E188" s="8" t="s">
        <v>7</v>
      </c>
      <c r="F188" s="14" t="s">
        <v>14</v>
      </c>
      <c r="G188" s="22" t="s">
        <v>400</v>
      </c>
      <c r="H188" s="9">
        <v>145300</v>
      </c>
      <c r="I188" s="9">
        <v>145300</v>
      </c>
      <c r="J188" s="9">
        <f t="shared" si="4"/>
        <v>0</v>
      </c>
    </row>
    <row r="189" spans="1:10">
      <c r="A189" s="8">
        <v>187</v>
      </c>
      <c r="B189" s="10">
        <v>20260615</v>
      </c>
      <c r="C189" s="13" t="s">
        <v>403</v>
      </c>
      <c r="D189" s="14" t="s">
        <v>23</v>
      </c>
      <c r="E189" s="8" t="s">
        <v>7</v>
      </c>
      <c r="F189" s="14" t="s">
        <v>14</v>
      </c>
      <c r="G189" s="22" t="s">
        <v>401</v>
      </c>
      <c r="H189" s="9">
        <v>162700</v>
      </c>
      <c r="I189" s="9">
        <v>162700</v>
      </c>
      <c r="J189" s="9">
        <f t="shared" si="4"/>
        <v>0</v>
      </c>
    </row>
    <row r="190" spans="1:10">
      <c r="A190" s="8">
        <v>188</v>
      </c>
      <c r="B190" s="10">
        <v>20260616</v>
      </c>
      <c r="C190" s="13" t="s">
        <v>405</v>
      </c>
      <c r="D190" s="14" t="s">
        <v>18</v>
      </c>
      <c r="E190" s="8" t="s">
        <v>11</v>
      </c>
      <c r="F190" s="14" t="s">
        <v>15</v>
      </c>
      <c r="G190" s="22" t="s">
        <v>404</v>
      </c>
      <c r="H190" s="9">
        <v>25720</v>
      </c>
      <c r="I190" s="9">
        <v>25720</v>
      </c>
      <c r="J190" s="9">
        <f t="shared" si="4"/>
        <v>0</v>
      </c>
    </row>
    <row r="191" spans="1:10">
      <c r="A191" s="8">
        <v>189</v>
      </c>
      <c r="B191" s="10">
        <v>20260616</v>
      </c>
      <c r="C191" s="13" t="s">
        <v>407</v>
      </c>
      <c r="D191" s="14" t="s">
        <v>26</v>
      </c>
      <c r="E191" s="8" t="s">
        <v>11</v>
      </c>
      <c r="F191" s="14" t="s">
        <v>15</v>
      </c>
      <c r="G191" s="22" t="s">
        <v>406</v>
      </c>
      <c r="H191" s="9">
        <v>47220</v>
      </c>
      <c r="I191" s="9">
        <v>47220</v>
      </c>
      <c r="J191" s="9">
        <f t="shared" si="4"/>
        <v>0</v>
      </c>
    </row>
    <row r="192" spans="1:10">
      <c r="A192" s="8">
        <v>190</v>
      </c>
      <c r="B192" s="10">
        <v>20260616</v>
      </c>
      <c r="C192" s="13" t="s">
        <v>409</v>
      </c>
      <c r="D192" s="14" t="s">
        <v>27</v>
      </c>
      <c r="E192" s="8" t="s">
        <v>7</v>
      </c>
      <c r="F192" s="14" t="s">
        <v>14</v>
      </c>
      <c r="G192" s="22" t="s">
        <v>408</v>
      </c>
      <c r="H192" s="9">
        <v>110000</v>
      </c>
      <c r="I192" s="9">
        <v>110000</v>
      </c>
      <c r="J192" s="9">
        <f t="shared" si="4"/>
        <v>0</v>
      </c>
    </row>
    <row r="193" spans="1:10">
      <c r="A193" s="8">
        <v>191</v>
      </c>
      <c r="B193" s="10">
        <v>20260623</v>
      </c>
      <c r="C193" s="13" t="s">
        <v>410</v>
      </c>
      <c r="D193" s="14" t="s">
        <v>20</v>
      </c>
      <c r="E193" s="8" t="s">
        <v>11</v>
      </c>
      <c r="F193" s="14" t="s">
        <v>15</v>
      </c>
      <c r="G193" s="23" t="s">
        <v>411</v>
      </c>
      <c r="H193" s="9">
        <v>92190</v>
      </c>
      <c r="I193" s="9">
        <v>92190</v>
      </c>
      <c r="J193" s="9">
        <f t="shared" si="4"/>
        <v>0</v>
      </c>
    </row>
    <row r="194" spans="1:10">
      <c r="A194" s="8">
        <v>192</v>
      </c>
      <c r="B194" s="10">
        <v>20260623</v>
      </c>
      <c r="C194" s="13" t="s">
        <v>413</v>
      </c>
      <c r="D194" s="14" t="s">
        <v>27</v>
      </c>
      <c r="E194" s="8" t="s">
        <v>7</v>
      </c>
      <c r="F194" s="14" t="s">
        <v>14</v>
      </c>
      <c r="G194" s="22" t="s">
        <v>412</v>
      </c>
      <c r="H194" s="9">
        <v>229673</v>
      </c>
      <c r="I194" s="9">
        <v>229673</v>
      </c>
      <c r="J194" s="9">
        <f t="shared" si="4"/>
        <v>0</v>
      </c>
    </row>
    <row r="195" spans="1:10">
      <c r="A195" s="8">
        <v>193</v>
      </c>
      <c r="B195" s="10">
        <v>20260629</v>
      </c>
      <c r="C195" s="13" t="s">
        <v>414</v>
      </c>
      <c r="D195" s="14" t="s">
        <v>29</v>
      </c>
      <c r="E195" s="8" t="s">
        <v>7</v>
      </c>
      <c r="F195" s="14" t="s">
        <v>14</v>
      </c>
      <c r="G195" s="22" t="s">
        <v>415</v>
      </c>
      <c r="H195" s="9">
        <v>150000</v>
      </c>
      <c r="I195" s="9">
        <v>150000</v>
      </c>
      <c r="J195" s="9">
        <f t="shared" si="4"/>
        <v>0</v>
      </c>
    </row>
  </sheetData>
  <autoFilter ref="A2:J164" xr:uid="{00000000-0009-0000-0000-000006000000}"/>
  <phoneticPr fontId="4" type="noConversion"/>
  <dataValidations disablePrompts="1" count="5">
    <dataValidation type="list" showInputMessage="1" showErrorMessage="1" sqref="WLR2 WBV2 VRZ2 VID2 UYH2 UOL2 UEP2 TUT2 TKX2 TBB2 SRF2 SHJ2 RXN2 RNR2 RDV2 QTZ2 QKD2 QAH2 PQL2 PGP2 OWT2 OMX2 ODB2 NTF2 NJJ2 MZN2 MPR2 MFV2 LVZ2 LMD2 LCH2 KSL2 KIP2 JYT2 JOX2 JFB2 IVF2 ILJ2 IBN2 HRR2 HHV2 GXZ2 GOD2 GEH2 FUL2 FKP2 FAT2 EQX2 EHB2 DXF2 DNJ2 DDN2 CTR2 CJV2 BZZ2 BQD2 BGH2 AWL2 AMP2 ACT2 SX2 JB2 WVN2" xr:uid="{F57E57C0-92B1-4856-BD71-758E678EE5A1}">
      <formula1>"비공개"</formula1>
    </dataValidation>
    <dataValidation type="list" showInputMessage="1" showErrorMessage="1" sqref="WLQ2 WBU2 VRY2 VIC2 UYG2 UOK2 UEO2 TUS2 TKW2 TBA2 SRE2 SHI2 RXM2 RNQ2 RDU2 QTY2 QKC2 QAG2 PQK2 PGO2 OWS2 OMW2 ODA2 NTE2 NJI2 MZM2 MPQ2 MFU2 LVY2 LMC2 LCG2 KSK2 KIO2 JYS2 JOW2 JFA2 IVE2 ILI2 IBM2 HRQ2 HHU2 GXY2 GOC2 GEG2 FUK2 FKO2 FAS2 EQW2 EHA2 DXE2 DNI2 DDM2 CTQ2 CJU2 BZY2 BQC2 BGG2 AWK2 AMO2 ACS2 SW2 JA2 WVM2" xr:uid="{841C3548-7543-43F6-920C-AC07BCBEF8AC}">
      <formula1>"감사의견 수용,시정/개선조치,예산절감,부서 미조치,기타"</formula1>
    </dataValidation>
    <dataValidation type="list" showInputMessage="1" showErrorMessage="1" sqref="WLN2 WBR2 VRV2 VHZ2 UYD2 UOH2 UEL2 TUP2 TKT2 TAX2 SRB2 SHF2 RXJ2 RNN2 RDR2 QTV2 QJZ2 QAD2 PQH2 PGL2 OWP2 OMT2 OCX2 NTB2 NJF2 MZJ2 MPN2 MFR2 LVV2 LLZ2 LCD2 KSH2 KIL2 JYP2 JOT2 JEX2 IVB2 ILF2 IBJ2 HRN2 HHR2 GXV2 GNZ2 GED2 FUH2 FKL2 FAP2 EQT2 EGX2 DXB2 DNF2 DDJ2 CTN2 CJR2 BZV2 BPZ2 BGD2 AWH2 AML2 ACP2 ST2 IX2 WVJ2" xr:uid="{3C965C47-71D4-4232-9ADC-3CFE2FA4A1F9}">
      <formula1>"적정(의견없음),적정(감사의견제시),반려,부적정"</formula1>
    </dataValidation>
    <dataValidation type="list" showInputMessage="1" showErrorMessage="1" sqref="WUZ2:WVA2 WLD2:WLE2 WBH2:WBI2 VRL2:VRM2 VHP2:VHQ2 UXT2:UXU2 UNX2:UNY2 UEB2:UEC2 TUF2:TUG2 TKJ2:TKK2 TAN2:TAO2 SQR2:SQS2 SGV2:SGW2 RWZ2:RXA2 RND2:RNE2 RDH2:RDI2 QTL2:QTM2 QJP2:QJQ2 PZT2:PZU2 PPX2:PPY2 PGB2:PGC2 OWF2:OWG2 OMJ2:OMK2 OCN2:OCO2 NSR2:NSS2 NIV2:NIW2 MYZ2:MZA2 MPD2:MPE2 MFH2:MFI2 LVL2:LVM2 LLP2:LLQ2 LBT2:LBU2 KRX2:KRY2 KIB2:KIC2 JYF2:JYG2 JOJ2:JOK2 JEN2:JEO2 IUR2:IUS2 IKV2:IKW2 IAZ2:IBA2 HRD2:HRE2 HHH2:HHI2 GXL2:GXM2 GNP2:GNQ2 GDT2:GDU2 FTX2:FTY2 FKB2:FKC2 FAF2:FAG2 EQJ2:EQK2 EGN2:EGO2 DWR2:DWS2 DMV2:DMW2 DCZ2:DDA2 CTD2:CTE2 CJH2:CJI2 BZL2:BZM2 BPP2:BPQ2 BFT2:BFU2 AVX2:AVY2 AMB2:AMC2 ACF2:ACG2 SJ2:SK2 IN2:IO2 E2:F2 E3:E195" xr:uid="{0666217A-5892-4F00-9AC3-D0E980B1DAB9}">
      <formula1>"주요 정책의 이행 업무,계약 업무,예산관리 업무,기타 업무"</formula1>
    </dataValidation>
    <dataValidation type="date" operator="notBetween" showInputMessage="1" showErrorMessage="1" errorTitle="Invalid Data Input !!" error="YYYYMMDD &lt;- Format" sqref="WUV2:WUW2 WKZ2:WLA2 WBD2:WBE2 VRH2:VRI2 VHL2:VHM2 UXP2:UXQ2 UNT2:UNU2 UDX2:UDY2 TUB2:TUC2 TKF2:TKG2 TAJ2:TAK2 SQN2:SQO2 SGR2:SGS2 RWV2:RWW2 RMZ2:RNA2 RDD2:RDE2 QTH2:QTI2 QJL2:QJM2 PZP2:PZQ2 PPT2:PPU2 PFX2:PFY2 OWB2:OWC2 OMF2:OMG2 OCJ2:OCK2 NSN2:NSO2 NIR2:NIS2 MYV2:MYW2 MOZ2:MPA2 MFD2:MFE2 LVH2:LVI2 LLL2:LLM2 LBP2:LBQ2 KRT2:KRU2 KHX2:KHY2 JYB2:JYC2 JOF2:JOG2 JEJ2:JEK2 IUN2:IUO2 IKR2:IKS2 IAV2:IAW2 HQZ2:HRA2 HHD2:HHE2 GXH2:GXI2 GNL2:GNM2 GDP2:GDQ2 FTT2:FTU2 FJX2:FJY2 FAB2:FAC2 EQF2:EQG2 EGJ2:EGK2 DWN2:DWO2 DMR2:DMS2 DCV2:DCW2 CSZ2:CTA2 CJD2:CJE2 BZH2:BZI2 BPL2:BPM2 BFP2:BFQ2 AVT2:AVU2 ALX2:ALY2 ACB2:ACC2 SF2:SG2 IJ2:IK2 B2:C2" xr:uid="{DE958DCF-C39F-493F-BBEF-65B5C874865B}">
      <formula1>1.00069444444444</formula1>
      <formula2>47484.0006944444</formula2>
    </dataValidation>
  </dataValidations>
  <pageMargins left="0.7086111307144165" right="0.7086111307144165" top="0.74750000238418579" bottom="0.74750000238418579" header="0.31486111879348755" footer="0.31486111879348755"/>
  <pageSetup paperSize="9" scale="38" fitToHeight="2" orientation="portrait" r:id="rId1"/>
</worksheet>
</file>

<file path=docProps/app.xml><?xml version="1.0" encoding="utf-8"?>
<Properties xmlns="http://schemas.openxmlformats.org/officeDocument/2006/extended-properties" xmlns:vt="http://schemas.openxmlformats.org/officeDocument/2006/docPropsVTypes">
  <TotalTime>92</TotalTime>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2026년</vt:lpstr>
      <vt:lpstr>'2026년'!Print_Area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cp:revision>27</cp:revision>
  <cp:lastPrinted>2021-12-30T00:55:38Z</cp:lastPrinted>
  <dcterms:created xsi:type="dcterms:W3CDTF">2017-01-10T09:18:18Z</dcterms:created>
  <dcterms:modified xsi:type="dcterms:W3CDTF">2026-07-14T05:50:41Z</dcterms:modified>
  <cp:version>1100.0100.01</cp:version>
</cp:coreProperties>
</file>