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/>
  </bookViews>
  <sheets>
    <sheet name="도로포장" sheetId="1" r:id="rId1"/>
  </sheets>
  <definedNames>
    <definedName name="_xlnm.Print_Area" localSheetId="0">도로포장!$A$1:$I$15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1" l="1"/>
  <c r="C4" i="1"/>
  <c r="C12" i="1"/>
  <c r="D12" i="1" s="1"/>
  <c r="D4" i="1"/>
</calcChain>
</file>

<file path=xl/sharedStrings.xml><?xml version="1.0" encoding="utf-8"?>
<sst xmlns="http://schemas.openxmlformats.org/spreadsheetml/2006/main" count="51" uniqueCount="42">
  <si>
    <t>사업명</t>
    <phoneticPr fontId="2" type="noConversion"/>
  </si>
  <si>
    <t>(구)고속도로 일원 도로포장 보수공사</t>
    <phoneticPr fontId="2" type="noConversion"/>
  </si>
  <si>
    <t>동해대로 도로포장 보수공사</t>
    <phoneticPr fontId="2" type="noConversion"/>
  </si>
  <si>
    <t>해안로 도로포장 보수공사</t>
    <phoneticPr fontId="2" type="noConversion"/>
  </si>
  <si>
    <t>사업기간</t>
    <phoneticPr fontId="2" type="noConversion"/>
  </si>
  <si>
    <t>시공사</t>
    <phoneticPr fontId="2" type="noConversion"/>
  </si>
  <si>
    <t>비고</t>
    <phoneticPr fontId="2" type="noConversion"/>
  </si>
  <si>
    <t>합자회사 동한건설</t>
    <phoneticPr fontId="2" type="noConversion"/>
  </si>
  <si>
    <t>㈜월드건설</t>
    <phoneticPr fontId="2" type="noConversion"/>
  </si>
  <si>
    <t>㈜엘리트건설</t>
    <phoneticPr fontId="2" type="noConversion"/>
  </si>
  <si>
    <t>주식회사 동방이엔씨</t>
    <phoneticPr fontId="2" type="noConversion"/>
  </si>
  <si>
    <t>2026년 상반기 국도38호선 및 공단대로 일원 차선도색 공사</t>
    <phoneticPr fontId="2" type="noConversion"/>
  </si>
  <si>
    <t>㈜미라건축</t>
    <phoneticPr fontId="2" type="noConversion"/>
  </si>
  <si>
    <t>합자회사 부국</t>
    <phoneticPr fontId="2" type="noConversion"/>
  </si>
  <si>
    <t>㈜성신</t>
    <phoneticPr fontId="2" type="noConversion"/>
  </si>
  <si>
    <t>2026년 상반기 국도7호선 외 3개소 차선도색 공사</t>
    <phoneticPr fontId="2" type="noConversion"/>
  </si>
  <si>
    <t>도로유지보수공사</t>
    <phoneticPr fontId="2" type="noConversion"/>
  </si>
  <si>
    <t>차선도색공사</t>
    <phoneticPr fontId="2" type="noConversion"/>
  </si>
  <si>
    <t>주요 도로포장 공사계약(건)</t>
    <phoneticPr fontId="2" type="noConversion"/>
  </si>
  <si>
    <t>집행잔액</t>
    <phoneticPr fontId="2" type="noConversion"/>
  </si>
  <si>
    <t>-</t>
    <phoneticPr fontId="2" type="noConversion"/>
  </si>
  <si>
    <t>예산액
(1회추경)</t>
    <phoneticPr fontId="2" type="noConversion"/>
  </si>
  <si>
    <t xml:space="preserve">* 상반기 내 도민체전 준비로 주요 간선도로 포장공사를 마무리하고
   하반기(6월 이후)는 도로 소규모 유지보수 공사 중심으로 집행 예정 </t>
    <phoneticPr fontId="2" type="noConversion"/>
  </si>
  <si>
    <t xml:space="preserve">* 상반기 내 도민체전 준비로 주요 도로 차선도색 공사를 마무리하고
   하반기(6월 이후)는 차선 유지관리를 위한 소규모 보수공사 중심으로 집행 예정 </t>
    <phoneticPr fontId="2" type="noConversion"/>
  </si>
  <si>
    <t>도로유지보수공사 및 차선도색공사 집행내역, 향후계획</t>
    <phoneticPr fontId="2" type="noConversion"/>
  </si>
  <si>
    <t>(단위 : 천원)</t>
    <phoneticPr fontId="2" type="noConversion"/>
  </si>
  <si>
    <t>중동전쟁 고유가로 인한 재료값(아스콘,레미콘 도료 등)상승에
 따른 2회 추경 100,000천원 증액</t>
    <phoneticPr fontId="2" type="noConversion"/>
  </si>
  <si>
    <t>중동전쟁 고유가로 인한 재료값(아스콘,레미콘 도료 등)상승에
 따른 2회 추경 20,000천원 증액</t>
    <phoneticPr fontId="2" type="noConversion"/>
  </si>
  <si>
    <t>총공사금액</t>
    <phoneticPr fontId="2" type="noConversion"/>
  </si>
  <si>
    <t>2026. 6. ~ 12.</t>
    <phoneticPr fontId="2" type="noConversion"/>
  </si>
  <si>
    <t>2026.04.27.~ 5.24.</t>
    <phoneticPr fontId="2" type="noConversion"/>
  </si>
  <si>
    <t>2026.3.30.~ 6.30.</t>
    <phoneticPr fontId="2" type="noConversion"/>
  </si>
  <si>
    <t>2026.4.2.~5.31.</t>
    <phoneticPr fontId="2" type="noConversion"/>
  </si>
  <si>
    <r>
      <t xml:space="preserve">집행액
</t>
    </r>
    <r>
      <rPr>
        <b/>
        <sz val="16"/>
        <color rgb="FF000000"/>
        <rFont val="함초롬바탕"/>
        <family val="1"/>
        <charset val="129"/>
      </rPr>
      <t>(4.30.기준)</t>
    </r>
    <phoneticPr fontId="2" type="noConversion"/>
  </si>
  <si>
    <t>2026년 상반기 국도42호선 및 대동로 일원 
차선도색 공사</t>
    <phoneticPr fontId="2" type="noConversion"/>
  </si>
  <si>
    <r>
      <t>영진건설</t>
    </r>
    <r>
      <rPr>
        <sz val="20"/>
        <color rgb="FF000000"/>
        <rFont val="맑은 고딕"/>
        <family val="3"/>
        <charset val="129"/>
        <scheme val="minor"/>
      </rPr>
      <t>(</t>
    </r>
    <r>
      <rPr>
        <sz val="20"/>
        <color rgb="FF000000"/>
        <rFont val="함초롬바탕"/>
        <family val="1"/>
        <charset val="129"/>
      </rPr>
      <t>주</t>
    </r>
    <r>
      <rPr>
        <sz val="20"/>
        <color rgb="FF000000"/>
        <rFont val="맑은 고딕"/>
        <family val="3"/>
        <charset val="129"/>
        <scheme val="minor"/>
      </rPr>
      <t>)</t>
    </r>
    <phoneticPr fontId="2" type="noConversion"/>
  </si>
  <si>
    <r>
      <t>지에스산업개발</t>
    </r>
    <r>
      <rPr>
        <sz val="20"/>
        <color rgb="FF000000"/>
        <rFont val="맑은 고딕"/>
        <family val="3"/>
        <charset val="129"/>
        <scheme val="minor"/>
      </rPr>
      <t>(</t>
    </r>
    <r>
      <rPr>
        <sz val="20"/>
        <color rgb="FF000000"/>
        <rFont val="함초롬바탕"/>
        <family val="1"/>
        <charset val="129"/>
      </rPr>
      <t>주</t>
    </r>
    <r>
      <rPr>
        <sz val="20"/>
        <color rgb="FF000000"/>
        <rFont val="맑은 고딕"/>
        <family val="3"/>
        <charset val="129"/>
        <scheme val="minor"/>
      </rPr>
      <t>)</t>
    </r>
    <phoneticPr fontId="2" type="noConversion"/>
  </si>
  <si>
    <r>
      <t xml:space="preserve">동굴로 외 </t>
    </r>
    <r>
      <rPr>
        <sz val="20"/>
        <color rgb="FF000000"/>
        <rFont val="맑은 고딕"/>
        <family val="3"/>
        <charset val="129"/>
        <scheme val="minor"/>
      </rPr>
      <t>1</t>
    </r>
    <r>
      <rPr>
        <sz val="20"/>
        <color rgb="FF000000"/>
        <rFont val="함초롬바탕"/>
        <family val="1"/>
        <charset val="129"/>
      </rPr>
      <t>개소 도로포장 보수공사</t>
    </r>
    <phoneticPr fontId="2" type="noConversion"/>
  </si>
  <si>
    <r>
      <t xml:space="preserve">대동로 외 </t>
    </r>
    <r>
      <rPr>
        <sz val="20"/>
        <color rgb="FF000000"/>
        <rFont val="맑은 고딕"/>
        <family val="3"/>
        <charset val="129"/>
        <scheme val="minor"/>
      </rPr>
      <t>4</t>
    </r>
    <r>
      <rPr>
        <sz val="20"/>
        <color rgb="FF000000"/>
        <rFont val="함초롬바탕"/>
        <family val="1"/>
        <charset val="129"/>
      </rPr>
      <t>개소 도로포장 보수공사</t>
    </r>
    <phoneticPr fontId="2" type="noConversion"/>
  </si>
  <si>
    <r>
      <t xml:space="preserve">천곡로 외 </t>
    </r>
    <r>
      <rPr>
        <sz val="20"/>
        <color rgb="FF000000"/>
        <rFont val="맑은 고딕"/>
        <family val="3"/>
        <charset val="129"/>
        <scheme val="minor"/>
      </rPr>
      <t>2</t>
    </r>
    <r>
      <rPr>
        <sz val="20"/>
        <color rgb="FF000000"/>
        <rFont val="함초롬바탕"/>
        <family val="1"/>
        <charset val="129"/>
      </rPr>
      <t>개소 도로포장 보수공사</t>
    </r>
    <phoneticPr fontId="2" type="noConversion"/>
  </si>
  <si>
    <r>
      <t xml:space="preserve">효자남길 외 </t>
    </r>
    <r>
      <rPr>
        <sz val="20"/>
        <color rgb="FF000000"/>
        <rFont val="맑은 고딕"/>
        <family val="3"/>
        <charset val="129"/>
        <scheme val="minor"/>
      </rPr>
      <t>1</t>
    </r>
    <r>
      <rPr>
        <sz val="20"/>
        <color rgb="FF000000"/>
        <rFont val="함초롬바탕"/>
        <family val="1"/>
        <charset val="129"/>
      </rPr>
      <t>개소 도로포장 보수공사</t>
    </r>
    <phoneticPr fontId="2" type="noConversion"/>
  </si>
  <si>
    <t>2026. 6.~12.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</si>
</sst>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rgb="FF000000"/>
      <name val="함초롬바탕"/>
      <family val="1"/>
      <charset val="129"/>
    </font>
    <font>
      <b/>
      <sz val="18"/>
      <color rgb="FF000000"/>
      <name val="함초롬바탕"/>
      <family val="1"/>
      <charset val="129"/>
    </font>
    <font>
      <sz val="20"/>
      <color rgb="FF000000"/>
      <name val="함초롬바탕"/>
      <family val="1"/>
      <charset val="129"/>
    </font>
    <font>
      <sz val="20"/>
      <color rgb="FF00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rgb="FF000000"/>
      </left>
      <right style="thin">
        <color rgb="FF000000"/>
      </right>
      <top style="medium">
        <color rgb="FFFF0000"/>
      </top>
      <bottom/>
      <diagonal/>
    </border>
    <border>
      <left style="thin">
        <color rgb="FF000000"/>
      </left>
      <right style="thin">
        <color rgb="FF00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0070C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 style="thin">
        <color rgb="FF000000"/>
      </right>
      <top style="medium">
        <color rgb="FFFF0000"/>
      </top>
      <bottom/>
      <diagonal/>
    </border>
    <border>
      <left style="thin">
        <color rgb="FF000000"/>
      </left>
      <right/>
      <top style="medium">
        <color rgb="FFFF0000"/>
      </top>
      <bottom style="thin">
        <color rgb="FF000000"/>
      </bottom>
      <diagonal/>
    </border>
    <border>
      <left style="thin">
        <color rgb="FF000000"/>
      </left>
      <right style="medium">
        <color rgb="FF0070C0"/>
      </right>
      <top style="medium">
        <color rgb="FFFF0000"/>
      </top>
      <bottom/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70C0"/>
      </right>
      <top/>
      <bottom/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/>
      <right/>
      <top style="thin">
        <color rgb="FF000000"/>
      </top>
      <bottom style="medium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70C0"/>
      </bottom>
      <diagonal/>
    </border>
    <border>
      <left style="thin">
        <color rgb="FF000000"/>
      </left>
      <right style="medium">
        <color rgb="FF0070C0"/>
      </right>
      <top style="thin">
        <color rgb="FF000000"/>
      </top>
      <bottom style="medium">
        <color rgb="FF0070C0"/>
      </bottom>
      <diagonal/>
    </border>
    <border>
      <left style="thin">
        <color rgb="FF000000"/>
      </left>
      <right style="medium">
        <color rgb="FFFF0000"/>
      </right>
      <top style="medium">
        <color rgb="FFFF0000"/>
      </top>
      <bottom/>
      <diagonal/>
    </border>
    <border>
      <left style="thin">
        <color rgb="FF000000"/>
      </left>
      <right style="medium">
        <color rgb="FFFF0000"/>
      </right>
      <top/>
      <bottom/>
      <diagonal/>
    </border>
    <border>
      <left style="thin">
        <color rgb="FF000000"/>
      </left>
      <right style="medium">
        <color rgb="FFFF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4" fillId="0" borderId="5" xfId="0" applyFont="1" applyBorder="1" applyAlignment="1">
      <alignment horizontal="right" wrapText="1"/>
    </xf>
    <xf numFmtId="0" fontId="6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shrinkToFit="1"/>
    </xf>
    <xf numFmtId="3" fontId="7" fillId="0" borderId="9" xfId="1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3" fontId="7" fillId="0" borderId="1" xfId="1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shrinkToFit="1"/>
    </xf>
    <xf numFmtId="3" fontId="7" fillId="0" borderId="3" xfId="1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shrinkToFit="1"/>
    </xf>
    <xf numFmtId="3" fontId="7" fillId="0" borderId="12" xfId="1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shrinkToFit="1"/>
    </xf>
    <xf numFmtId="41" fontId="7" fillId="0" borderId="9" xfId="1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shrinkToFit="1"/>
    </xf>
    <xf numFmtId="3" fontId="7" fillId="0" borderId="23" xfId="1" applyNumberFormat="1" applyFont="1" applyBorder="1" applyAlignment="1">
      <alignment horizontal="right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zoomScale="70" zoomScaleNormal="70" workbookViewId="0">
      <selection activeCell="E7" sqref="E7"/>
    </sheetView>
  </sheetViews>
  <sheetFormatPr defaultRowHeight="16.5" x14ac:dyDescent="0.3"/>
  <cols>
    <col min="1" max="1" width="48.75" bestFit="1" customWidth="1"/>
    <col min="2" max="3" width="19.25" bestFit="1" customWidth="1"/>
    <col min="4" max="4" width="16.375" customWidth="1"/>
    <col min="5" max="5" width="65.375" customWidth="1"/>
    <col min="6" max="6" width="33.375" bestFit="1" customWidth="1"/>
    <col min="7" max="7" width="23.375" customWidth="1"/>
    <col min="8" max="8" width="21.375" customWidth="1"/>
    <col min="9" max="9" width="34.75" customWidth="1"/>
    <col min="10" max="11" width="13.875" bestFit="1" customWidth="1"/>
  </cols>
  <sheetData>
    <row r="1" spans="1:11" ht="42" customHeight="1" x14ac:dyDescent="0.3">
      <c r="A1" s="37" t="s">
        <v>24</v>
      </c>
      <c r="B1" s="37"/>
      <c r="C1" s="37"/>
      <c r="D1" s="37"/>
      <c r="E1" s="37"/>
      <c r="F1" s="37"/>
      <c r="G1" s="37"/>
      <c r="H1" s="37"/>
      <c r="I1" s="6"/>
    </row>
    <row r="2" spans="1:11" ht="42" customHeight="1" x14ac:dyDescent="0.3">
      <c r="A2" s="38"/>
      <c r="B2" s="38"/>
      <c r="C2" s="38"/>
      <c r="D2" s="38"/>
      <c r="E2" s="38"/>
      <c r="F2" s="38"/>
      <c r="G2" s="38"/>
      <c r="H2" s="38"/>
      <c r="I2" s="4" t="s">
        <v>25</v>
      </c>
    </row>
    <row r="3" spans="1:11" s="2" customFormat="1" ht="61.5" customHeight="1" thickBot="1" x14ac:dyDescent="0.35">
      <c r="A3" s="5" t="s">
        <v>0</v>
      </c>
      <c r="B3" s="5" t="s">
        <v>21</v>
      </c>
      <c r="C3" s="5" t="s">
        <v>33</v>
      </c>
      <c r="D3" s="5" t="s">
        <v>19</v>
      </c>
      <c r="E3" s="5" t="s">
        <v>18</v>
      </c>
      <c r="F3" s="5" t="s">
        <v>4</v>
      </c>
      <c r="G3" s="5" t="s">
        <v>5</v>
      </c>
      <c r="H3" s="5" t="s">
        <v>28</v>
      </c>
      <c r="I3" s="5" t="s">
        <v>6</v>
      </c>
      <c r="J3" s="1"/>
    </row>
    <row r="4" spans="1:11" s="2" customFormat="1" ht="50.1" customHeight="1" x14ac:dyDescent="0.3">
      <c r="A4" s="39" t="s">
        <v>16</v>
      </c>
      <c r="B4" s="42">
        <v>3200000</v>
      </c>
      <c r="C4" s="42">
        <f>SUM(H4:H10)</f>
        <v>2271775</v>
      </c>
      <c r="D4" s="42">
        <f>B4-C4</f>
        <v>928225</v>
      </c>
      <c r="E4" s="7" t="s">
        <v>1</v>
      </c>
      <c r="F4" s="8" t="s">
        <v>31</v>
      </c>
      <c r="G4" s="9" t="s">
        <v>35</v>
      </c>
      <c r="H4" s="10">
        <v>450117</v>
      </c>
      <c r="I4" s="34" t="s">
        <v>26</v>
      </c>
      <c r="J4" s="3"/>
      <c r="K4" s="3"/>
    </row>
    <row r="5" spans="1:11" s="2" customFormat="1" ht="50.1" customHeight="1" x14ac:dyDescent="0.3">
      <c r="A5" s="40"/>
      <c r="B5" s="43"/>
      <c r="C5" s="43"/>
      <c r="D5" s="43"/>
      <c r="E5" s="11" t="s">
        <v>2</v>
      </c>
      <c r="F5" s="12" t="s">
        <v>31</v>
      </c>
      <c r="G5" s="13" t="s">
        <v>36</v>
      </c>
      <c r="H5" s="14">
        <v>366765</v>
      </c>
      <c r="I5" s="35"/>
      <c r="J5" s="3"/>
      <c r="K5" s="3"/>
    </row>
    <row r="6" spans="1:11" s="2" customFormat="1" ht="50.1" customHeight="1" x14ac:dyDescent="0.3">
      <c r="A6" s="40"/>
      <c r="B6" s="43"/>
      <c r="C6" s="43"/>
      <c r="D6" s="43"/>
      <c r="E6" s="11" t="s">
        <v>37</v>
      </c>
      <c r="F6" s="12" t="s">
        <v>31</v>
      </c>
      <c r="G6" s="13" t="s">
        <v>8</v>
      </c>
      <c r="H6" s="14">
        <v>200617</v>
      </c>
      <c r="I6" s="35"/>
      <c r="J6" s="3"/>
      <c r="K6" s="3"/>
    </row>
    <row r="7" spans="1:11" s="2" customFormat="1" ht="49.5" customHeight="1" x14ac:dyDescent="0.3">
      <c r="A7" s="40"/>
      <c r="B7" s="43"/>
      <c r="C7" s="43"/>
      <c r="D7" s="43"/>
      <c r="E7" s="15" t="s">
        <v>38</v>
      </c>
      <c r="F7" s="16" t="s">
        <v>31</v>
      </c>
      <c r="G7" s="17" t="s">
        <v>9</v>
      </c>
      <c r="H7" s="18">
        <v>299583</v>
      </c>
      <c r="I7" s="35"/>
      <c r="J7" s="3"/>
      <c r="K7" s="3"/>
    </row>
    <row r="8" spans="1:11" s="2" customFormat="1" ht="50.1" customHeight="1" x14ac:dyDescent="0.3">
      <c r="A8" s="40"/>
      <c r="B8" s="43"/>
      <c r="C8" s="43"/>
      <c r="D8" s="43"/>
      <c r="E8" s="11" t="s">
        <v>3</v>
      </c>
      <c r="F8" s="12" t="s">
        <v>31</v>
      </c>
      <c r="G8" s="13" t="s">
        <v>10</v>
      </c>
      <c r="H8" s="14">
        <v>304672</v>
      </c>
      <c r="I8" s="35"/>
      <c r="J8" s="3"/>
      <c r="K8" s="3"/>
    </row>
    <row r="9" spans="1:11" s="2" customFormat="1" ht="50.1" customHeight="1" x14ac:dyDescent="0.3">
      <c r="A9" s="40"/>
      <c r="B9" s="43"/>
      <c r="C9" s="43"/>
      <c r="D9" s="43"/>
      <c r="E9" s="11" t="s">
        <v>39</v>
      </c>
      <c r="F9" s="12" t="s">
        <v>30</v>
      </c>
      <c r="G9" s="13" t="s">
        <v>9</v>
      </c>
      <c r="H9" s="14">
        <v>269858</v>
      </c>
      <c r="I9" s="35"/>
      <c r="J9" s="3"/>
      <c r="K9" s="3"/>
    </row>
    <row r="10" spans="1:11" s="2" customFormat="1" ht="50.1" customHeight="1" x14ac:dyDescent="0.3">
      <c r="A10" s="40"/>
      <c r="B10" s="43"/>
      <c r="C10" s="43"/>
      <c r="D10" s="43"/>
      <c r="E10" s="15" t="s">
        <v>40</v>
      </c>
      <c r="F10" s="16" t="s">
        <v>30</v>
      </c>
      <c r="G10" s="17" t="s">
        <v>7</v>
      </c>
      <c r="H10" s="18">
        <v>380163</v>
      </c>
      <c r="I10" s="36"/>
      <c r="J10" s="3"/>
      <c r="K10" s="3"/>
    </row>
    <row r="11" spans="1:11" s="2" customFormat="1" ht="99.95" customHeight="1" thickBot="1" x14ac:dyDescent="0.35">
      <c r="A11" s="41"/>
      <c r="B11" s="44" t="s">
        <v>22</v>
      </c>
      <c r="C11" s="44"/>
      <c r="D11" s="44"/>
      <c r="E11" s="44"/>
      <c r="F11" s="19" t="s">
        <v>41</v>
      </c>
      <c r="G11" s="20" t="s">
        <v>20</v>
      </c>
      <c r="H11" s="21">
        <f>D4</f>
        <v>928225</v>
      </c>
      <c r="I11" s="22"/>
      <c r="J11" s="3"/>
      <c r="K11" s="3"/>
    </row>
    <row r="12" spans="1:11" ht="57" x14ac:dyDescent="0.3">
      <c r="A12" s="45" t="s">
        <v>17</v>
      </c>
      <c r="B12" s="48">
        <v>1000000</v>
      </c>
      <c r="C12" s="42">
        <f>SUM(H12:H14)</f>
        <v>781516</v>
      </c>
      <c r="D12" s="42">
        <f>B12-C12</f>
        <v>218484</v>
      </c>
      <c r="E12" s="7" t="s">
        <v>15</v>
      </c>
      <c r="F12" s="8" t="s">
        <v>32</v>
      </c>
      <c r="G12" s="23" t="s">
        <v>12</v>
      </c>
      <c r="H12" s="24">
        <v>263628</v>
      </c>
      <c r="I12" s="31" t="s">
        <v>27</v>
      </c>
    </row>
    <row r="13" spans="1:11" ht="57" x14ac:dyDescent="0.3">
      <c r="A13" s="46"/>
      <c r="B13" s="49"/>
      <c r="C13" s="43"/>
      <c r="D13" s="43"/>
      <c r="E13" s="11" t="s">
        <v>34</v>
      </c>
      <c r="F13" s="12" t="s">
        <v>32</v>
      </c>
      <c r="G13" s="25" t="s">
        <v>13</v>
      </c>
      <c r="H13" s="26">
        <v>267458</v>
      </c>
      <c r="I13" s="32"/>
    </row>
    <row r="14" spans="1:11" ht="57" x14ac:dyDescent="0.3">
      <c r="A14" s="46"/>
      <c r="B14" s="49"/>
      <c r="C14" s="43"/>
      <c r="D14" s="43"/>
      <c r="E14" s="11" t="s">
        <v>11</v>
      </c>
      <c r="F14" s="12" t="s">
        <v>32</v>
      </c>
      <c r="G14" s="25" t="s">
        <v>14</v>
      </c>
      <c r="H14" s="26">
        <v>250430</v>
      </c>
      <c r="I14" s="32"/>
    </row>
    <row r="15" spans="1:11" ht="99.95" customHeight="1" thickBot="1" x14ac:dyDescent="0.35">
      <c r="A15" s="47"/>
      <c r="B15" s="33" t="s">
        <v>23</v>
      </c>
      <c r="C15" s="33"/>
      <c r="D15" s="33"/>
      <c r="E15" s="33"/>
      <c r="F15" s="27" t="s">
        <v>29</v>
      </c>
      <c r="G15" s="28" t="s">
        <v>20</v>
      </c>
      <c r="H15" s="29">
        <v>218484</v>
      </c>
      <c r="I15" s="30"/>
    </row>
  </sheetData>
  <mergeCells count="13">
    <mergeCell ref="I12:I14"/>
    <mergeCell ref="B15:E15"/>
    <mergeCell ref="I4:I10"/>
    <mergeCell ref="A1:H2"/>
    <mergeCell ref="A4:A11"/>
    <mergeCell ref="B4:B10"/>
    <mergeCell ref="C4:C10"/>
    <mergeCell ref="D4:D10"/>
    <mergeCell ref="B11:E11"/>
    <mergeCell ref="A12:A15"/>
    <mergeCell ref="B12:B14"/>
    <mergeCell ref="C12:C14"/>
    <mergeCell ref="D12:D14"/>
  </mergeCells>
  <phoneticPr fontId="2" type="noConversion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도로포장</vt:lpstr>
      <vt:lpstr>도로포장!Print_Area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2026-04-30T01:18:50Z</cp:lastPrinted>
  <dcterms:created xsi:type="dcterms:W3CDTF">2026-04-29T04:13:47Z</dcterms:created>
  <dcterms:modified xsi:type="dcterms:W3CDTF">2026-05-07T00:15:04Z</dcterms:modified>
</cp:coreProperties>
</file>